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27 2018" sheetId="1" r:id="rId1"/>
  </sheets>
  <definedNames>
    <definedName name="CC" localSheetId="0" hidden="1">'27 2018'!$C$1:$H$1</definedName>
    <definedName name="_xlnm.Print_Titles" localSheetId="0">'27 2018'!$1:$1</definedName>
  </definedNames>
  <calcPr fullCalcOnLoad="1"/>
</workbook>
</file>

<file path=xl/sharedStrings.xml><?xml version="1.0" encoding="utf-8"?>
<sst xmlns="http://schemas.openxmlformats.org/spreadsheetml/2006/main" count="231" uniqueCount="117">
  <si>
    <t>TITOLO</t>
  </si>
  <si>
    <t>CODICE</t>
  </si>
  <si>
    <t>PROV.</t>
  </si>
  <si>
    <t>SOGGETTO ATTUATORE</t>
  </si>
  <si>
    <t>000</t>
  </si>
  <si>
    <t>LOTTO</t>
  </si>
  <si>
    <t>IMPORTO FINANZIAMENTO EURO</t>
  </si>
  <si>
    <t>IMPORTO FINANZIAMENTO ORIGINALE IN EURO</t>
  </si>
  <si>
    <t>IMPORTO MODIFICATO SI/NO</t>
  </si>
  <si>
    <t>Totale importo finanziamento</t>
  </si>
  <si>
    <t>PC</t>
  </si>
  <si>
    <t>Servizio Area Affluenti del Po</t>
  </si>
  <si>
    <t>IMPORTO FINANZIAMENTO Euro Del.G.859/2017</t>
  </si>
  <si>
    <t>IMPORTO FINANZIAMENTO Euro Del.G.884/2017</t>
  </si>
  <si>
    <t>2B2A701</t>
  </si>
  <si>
    <t>2B2A702</t>
  </si>
  <si>
    <t>2B2A703</t>
  </si>
  <si>
    <t>2B2A704</t>
  </si>
  <si>
    <t>2B2A705</t>
  </si>
  <si>
    <t>2B2C701</t>
  </si>
  <si>
    <t>2B2F701</t>
  </si>
  <si>
    <t>2B2F702</t>
  </si>
  <si>
    <t>2R10C02</t>
  </si>
  <si>
    <t>CASTEL SAN GIOVANNI (PC) - RIO TORTO - RIO LORA - Interventi urgenti di manutenzione straordinaria e primo adeguamento della cassa di espansione, e relativa strumentazione di controllo, sul Rio Torto/Lora - Località capoluogo</t>
  </si>
  <si>
    <t>PARMA (PR) - SALA BAGANZA (PR) - CORNIGLIO (PR) - TIZZANO VAL PARMA (PR) - TORRENTE BAGANZA -  Manutenzione idraulica bacino Parma - Baganza a completamento lavori di somma urgenza attivati a seguito dell'evento del 10-11 dicembre 2017</t>
  </si>
  <si>
    <t>CASALGRANDE (RE) - CASTELLARANO (RE) - RIO ROCCA - Lavori di rinaturalizzazione del Rio Rocca - Località varie</t>
  </si>
  <si>
    <t>SASSUOLO (MO) - RIO VALLURBANA - RIO SUPERCHIA - Interventi di messa in sicurezza dei rii Vallurbana e Superchia affluenti in destra idraulica del fiume Secchia - Località San Michele dei Mucchietti</t>
  </si>
  <si>
    <t>MODENA (MO) - TORRENTE GRIZZAGA - Interventi di completamento del sistema arginale del torrente Grizzaga nei tratti interessati dal Servizio di Piena - Località Bacino Panaro, Torrente Grizzaga, A1 Via Gherbella</t>
  </si>
  <si>
    <t>ALTO RENO TERME (BO) - GAGGIO MONTANO (BO) - CAMUGNANO (BO) - GRIZZANA MORANDI (BO) - VERGATO (BO) - MARZABOTTO (BO) - SASSO MARCONI (BO) - MONZUNO (BO) - SAN BENEDETTO (BO) - BOLOGNA (BO) - FIUME RENO - Lavori per il ripristino e il mantenimento di opere idrauliche nel bacino montano del Fiume Reno - Località varie</t>
  </si>
  <si>
    <t>COMUNI VARI (RA) - FIUMI UNITI - MONTONE - RONCO - SAVIO - BEVANO - Manutenzione straordinaria delle arginature e messa in sicurezza dei corsi d'acqua ricadenti nei bacini idrografici Fiumi Uniti,, Montone, Ronco, Savio e Bevano - Località varie</t>
  </si>
  <si>
    <t>BELLARIA (RN) - TORRENTE USO - Intervento di adeguamento idraulico tratto urbano Torrente Uso, tra SS 16 e la foce - Porto canale di Bellaria I stralcio - Località capoluogo</t>
  </si>
  <si>
    <t>ZOLA PREDOSA (BO) - Realizzazione cassa di espansione torrente Ghironda</t>
  </si>
  <si>
    <t>PR</t>
  </si>
  <si>
    <t>Servizio coordinamento interventi urgenti e messa in sicurezza</t>
  </si>
  <si>
    <t>RE</t>
  </si>
  <si>
    <t>MO</t>
  </si>
  <si>
    <t>Servizio coordinamento programmi speciali e presidi di competenza</t>
  </si>
  <si>
    <t>BO</t>
  </si>
  <si>
    <t>Servizio Area Reno e Po di Volano</t>
  </si>
  <si>
    <t>RA</t>
  </si>
  <si>
    <t>Servizio Area Romagna</t>
  </si>
  <si>
    <t>RN</t>
  </si>
  <si>
    <t>ALTA VAL TIDONE (PC) - PIANELLO (PC) - ZIANO (PC) - PIOZZANO (PC) - CASTEL SAN GIOVANNI (PC) - TORRENTE TIDONE - Interventi di manutenzione nei corsi d'acqua nel bacino del T. Tidone</t>
  </si>
  <si>
    <t>AGAZZANO (PC) - GAZZOLA (PC) - BORGONOVO (PC) - SARMATO (PC) - ROTTOFRENO (PC) - TORRENTE TIDONE - Interventi di manutenzione nei corsi d'acqua nel bacino del T. Tidone</t>
  </si>
  <si>
    <t>BOBBIO (PC) - COLI (PC) - TRAVO (PC) - RIVERGARO (PC) - BETTOLA (PC) - FARINI (PC) - FIUME TREBBIA - Interventi di manutenzione nei corsi d'acqua nel bacino del F. Trebbia</t>
  </si>
  <si>
    <t>BOBBIO (PC) - CORTEBRUGNATELLA (PC) - VERIGNALE (PC) - OTTONE (PC) - ZERBA (PC) - FERRIERE (PC) - FIUME TREBBIA -  Interventi di manutenzione nei corsi d'acqua nel bacino del F. Trebbia</t>
  </si>
  <si>
    <t>FERRIERE (PC) - FARINI (PC) - BETTOLA (PC) - TORRENTE NURE - Interventi di manutenzione nei corsi d'acqua nel bacino del T. Nure</t>
  </si>
  <si>
    <t>FARINI (PC) - TORRENTE NURE - Interventi di manutenzione nei corsi d'acqua nel bacino del T. Nure</t>
  </si>
  <si>
    <t>PONTE DELL'OLIO (PC) - VIGOLZONE (PC) - SAN GIORGIO (PC) - PONTENURE (PC) - PIACENZA (PC) - TORRENTE NURE - Interventi di manutenzione nei corsi d'acqua nel bacino del T. Nure</t>
  </si>
  <si>
    <t>CARPANETO (PC) -  SAN GIORGIO  (PC) - GROPPARELLO  (PC) - FIORENZUOLA  (PC) - Interventi di manutenzione nei corsi d'acqua minori</t>
  </si>
  <si>
    <t>ALSENO (PC) -  VERNASCA (PC) -  MORFASSO (PC) -  LUGAGNANO (PC) - CASTELL'ARQUATO (PC) - Interventi di manutenzione nei corsi d'acqua minori</t>
  </si>
  <si>
    <t>MEDESANO (PR) - FONTEVIVO (PR) - FIDENZA (PR) - SORAGNA (PR) - FIUME TARO - TORRENTE DORDONE - TORRENTE RECCHIO - TORRENTE ROVACCHIA - Manutenzione opere idrauliche prevalentemente taglio piante affluenti in sinistra del fiume Taro a valle di Fornovo di Taro: Torrente Dordone, Cassa d'espansione Torrente Recchio Torrente Recchio in Loc. Fontevivo, Torrente Rovacchia in Loc. Soragna"</t>
  </si>
  <si>
    <t>BEDONIA (PR) - COMPIANO (PR) - FORNOVO (PR) - PELLEGRINO P.SE (PR) - Manutenzione opere idrauliche bacino Taro, Ceno e Stirone. Interventi</t>
  </si>
  <si>
    <t>SALSOMAGGIORE TERME (PR) - TORRENTE GHIARA - Manutenzione opere idrauliche e ripristino sezione di deflusso del torrente Ghiara in Salsomaggiore Terme capoluogo</t>
  </si>
  <si>
    <t>VILLA MINOZZO (RE) - TORRENTE LUCOLA - Ripristino delle opere idrauliche danneggiate e asportazione delle alberature cadute in alveo nel Fosso delle Tie, in prossimità di Riparotonda; ricalibrazione alveo Torrente Lucola in località Sologno</t>
  </si>
  <si>
    <t>VILLA MINOZZO (RE) - RIO PRAMPOLA - Lavori di sistemazione idraulica mediante movimentazione inerte, pulizia mediante taglio di piante e ricalibratura alveo sul rio Prampola in località Mulino Bruciato, nonché ripristino scala di risalita pesci a valle ponte S.P.8 in località Bedogno</t>
  </si>
  <si>
    <t>BAISO (RE) - TORRENTE LUCENTA - Lavori di sistemazione idraulica mediante ricalibratura alveo e consolidamento versante in destra idraulica sul torrente Lucenta in località Sassogattone</t>
  </si>
  <si>
    <t>SCANDIANO (RE) - TORRENTE TRESINARO -  Intervento di manutenzione ordinaria del torrente Tresinaro</t>
  </si>
  <si>
    <t>CASINA (RE) - VEZZANO SUL CROSTOLO (RE) - QUATTRO CASTELLA (RE) - CAVRIAGO (RE) - TORRENTE CROSTOLO - Ripristino opere idrauliche danneggiate, taglio alberature e ricalibrazione sezione di deflusso nel Bacino del T. Crostolo - località varie</t>
  </si>
  <si>
    <t>VENTASSO (RE) - VETTO (RE) - TORRENTE ENZA - Manutenzione idraulica ordinaria nel bacino del Torrente Enza sottobacino Lonza</t>
  </si>
  <si>
    <t>CASTELNOVO MONTI  (RE) - CASINA (RE) - CANOSSA  (RE) - TORRENTE ENZA - Manutenzione idraulica ordinaria nel bacino del Torrente Enza asta principale e sottobacino Tassobbio</t>
  </si>
  <si>
    <t>VENTASSO  (RE) - TORRENTE ENZA - Manutenzione idraulica ordinaria nel bacino del Torrente Enza sottobacino Liocca, Andrella e Rio Castagneto</t>
  </si>
  <si>
    <t>PIEVEPELAGO (MO) - Interventi di manutenzione alle difese spondali in sponda destra a monte e a valle di Ponte Battistella in comune di Pievepelago</t>
  </si>
  <si>
    <t>FRASSINORO (MO) - TORRENTE DRAGONE - Interventi di manutenzione finalizzati alla centralizzazione della corrente e al ripristino delle briglie esistenti lungo il torrente Dragone</t>
  </si>
  <si>
    <t>MARANO SUL PANARO (MO) - FIUME PANARO - Interventi di manutenzione  del fiume Panaro in località Casona di Marano per centralizzare la corrente e ridurre le erosioni in sinistra idraulica</t>
  </si>
  <si>
    <t>FORMIGINE (MO) - MODENA (MO) - TORRENTE GRIZZAGA -  Interventi di manutenzione sul torrente Grizzaga in località Colombaro e Montale</t>
  </si>
  <si>
    <t>COMUNI VARI (MO) - Manutenzione triennale del reticolo idrografico non arginato di competenza regionale</t>
  </si>
  <si>
    <t>COMUNI VARI (BO) - Lavori di manutenzione ordinaria nei corsi d'acqua dei bacini dei Torrenti Navile- Savena Abbandonato e nei corsi d'acqua dei bacini medio Reno-Samoggia-Lavino"</t>
  </si>
  <si>
    <t>CASTEL SAN PIETRO (BO) -  IMOLA (BO) -  DOZZA (BO) -  CONSELICE (RA) -  MASSA LOMBARDA (RA) -  ARGENTA (FE) - BUDRIO (BO) -  MOLINELLA (BO) -  OZZANO (BO) -  MEDICINA (BO) -  TORRENTE IDICE - TORRENTE SILLARO - Lavori di manutenzione ordinaria nei corsi d'acqua dei bacini dei Torrenti Idice-Sillaro</t>
  </si>
  <si>
    <t>CENTO (FE) -  SANT’AGOSTINO (FE) -  GALLIERA (BO) -  PIEVE DI CENTO (BO) -  POGGIO RENATICO (FE) -  MOLINELLA (BO) -  ARGENTA (FE) -  Lavori di manutenzione ordinaria nei corsi d'acqua dei bacini del Basso Reno Cavo Napoleonico</t>
  </si>
  <si>
    <t>IMOLA (BO) -  MORDANO (BO) -  BAGNARA DI ROMAGNA (RA) -  SOLAROLO (RA) -  CASTEL BOLOGNESE (RA) -  FAENZA (RA) -  FUSIGNANO (RA) -  COTIGNOLA (RA) -  ALFONSINE (RA) - TORRENTE SENIO - TORRENTE SANTERNO -  Lavori di manutenzione ordinaria nei corsi d'acqua dei bacini dei Torrenti Senio e Santerno</t>
  </si>
  <si>
    <t>FERRARA (FE) - FISCAGLIA  (FE) - OSTELLATO (FE) - COMACCHIO (FE) - CODIGORO  (FE) -  Lavori di manutenzione ordinaria nei corsi d'acqua dei bacini del Po di Volano</t>
  </si>
  <si>
    <t>COMUNI VARI (FC) - Manutenzione ordinaria per sistemazione rete idrografica dei bacini Montone, Rabbi</t>
  </si>
  <si>
    <t>COMUNI VARI (FC) - Manutenzione ordinaria per sistemazione rete idrografica dei bacini Ronco Bidente Bevano</t>
  </si>
  <si>
    <t>COMUNI VARI (FC) - Manutenzione ordinaria per sistemazione rete idrografica dei bacini Savio e Rubicone- Pisciatello</t>
  </si>
  <si>
    <t>COMUNI VARI (RA) - Manutenzione ordinaria per sistemazione rete idrografica del bacino Lamone</t>
  </si>
  <si>
    <t>SANTARCANGELO (RN) - RIMINI (RN) - POGGIO TORRIANA (RN) - VERUCCHIO (RN) - TALAMELLO (RN) - NOVAFELTRIA (RN) - S. AGATA (RN) - PENNABILLI (RN) - S. LEO (RN) - CASTELDELCI (RN) - CORIANO (RN) - RICCIONE (RN) - MONTESCUDO (RN) - MONTECOLOMBO (RN) - GEMMANO (RN) - S. CLEMENTE (RN) - MONTEFIORE  (RN) - MONDAINO  (RN) - S. GIOVANNI IN M  (RN) - CATTOLICA (RN) - MORCIANO (RN) - Manutenzione ordinaria per sistemazione rete idrografica dei bacini Uso, Marecchia, Marano, Melo, Conca, Ventena e Tavollo</t>
  </si>
  <si>
    <t xml:space="preserve">  7B1A005</t>
  </si>
  <si>
    <t xml:space="preserve"> 7B1A006</t>
  </si>
  <si>
    <t xml:space="preserve"> 7B1A007</t>
  </si>
  <si>
    <t xml:space="preserve">  7B1A008</t>
  </si>
  <si>
    <t>7B1A009</t>
  </si>
  <si>
    <t>7B1A010</t>
  </si>
  <si>
    <t>7B1A011</t>
  </si>
  <si>
    <t>7B1A012</t>
  </si>
  <si>
    <t>7B1A013</t>
  </si>
  <si>
    <t>7B1A014</t>
  </si>
  <si>
    <t>7B1A015</t>
  </si>
  <si>
    <t>7B1A016</t>
  </si>
  <si>
    <t>7B1A019</t>
  </si>
  <si>
    <t>7B1A020</t>
  </si>
  <si>
    <t>7B1A021</t>
  </si>
  <si>
    <t>7B1A022</t>
  </si>
  <si>
    <t>7B1A023</t>
  </si>
  <si>
    <t>7B1A024</t>
  </si>
  <si>
    <t>7B1A025</t>
  </si>
  <si>
    <t>7B1A026</t>
  </si>
  <si>
    <t>7B1A031</t>
  </si>
  <si>
    <t>7B1A032</t>
  </si>
  <si>
    <t>7B1A033</t>
  </si>
  <si>
    <t>7B1A034</t>
  </si>
  <si>
    <t>7B1A035</t>
  </si>
  <si>
    <t>7B1C001</t>
  </si>
  <si>
    <t>7B1C003</t>
  </si>
  <si>
    <t>7B1C004</t>
  </si>
  <si>
    <t>7B1C005</t>
  </si>
  <si>
    <t>7B1B001</t>
  </si>
  <si>
    <t>7B1F001</t>
  </si>
  <si>
    <t>7B1F002</t>
  </si>
  <si>
    <t>7B1F003</t>
  </si>
  <si>
    <t>7B1F004</t>
  </si>
  <si>
    <t>7B1G001</t>
  </si>
  <si>
    <t>BO RA FE</t>
  </si>
  <si>
    <t>BO FE</t>
  </si>
  <si>
    <t>BO RA</t>
  </si>
  <si>
    <t>FE</t>
  </si>
  <si>
    <t>FC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</si>
</sst>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;[Red]\-#,##0.0"/>
    <numFmt numFmtId="171" formatCode="#,##0.000;[Red]\-#,##0.000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0.000"/>
    <numFmt numFmtId="179" formatCode="0.0"/>
    <numFmt numFmtId="180" formatCode="\800,000,00\ \7\9\7\30,000"/>
    <numFmt numFmtId="181" formatCode="0.00000"/>
    <numFmt numFmtId="182" formatCode="0.0000"/>
    <numFmt numFmtId="183" formatCode="_-* #,##0.000_-;\-* #,##0.000_-;_-* &quot;-&quot;??_-;_-@_-"/>
    <numFmt numFmtId="184" formatCode="_-* #,##0.0_-;\-* #,##0.0_-;_-* &quot;-&quot;??_-;_-@_-"/>
    <numFmt numFmtId="185" formatCode="_-* #,##0_-;\-* #,##0_-;_-* &quot;-&quot;??_-;_-@_-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_-[$€-2]\ * #,##0.00_-;\-[$€-2]\ * #,##0.00_-;_-[$€-2]\ * &quot;-&quot;??_-"/>
    <numFmt numFmtId="190" formatCode="[$€-2]\ #.##000_);[Red]\([$€-2]\ #.##000\)"/>
    <numFmt numFmtId="191" formatCode="_-[$€]\ * #,##0.00_-;\-[$€]\ * #,##0.00_-;_-[$€]\ * &quot;-&quot;??_-;_-@_-"/>
    <numFmt numFmtId="192" formatCode="&quot;Attivo&quot;;&quot;Attivo&quot;;&quot;Inattivo&quot;"/>
    <numFmt numFmtId="193" formatCode="_-* #,##0.00_-;\-* #,##0.00_-;_-* \-??_-;_-@_-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10"/>
      <color indexed="17"/>
      <name val="Arial"/>
      <family val="2"/>
    </font>
    <font>
      <b/>
      <sz val="7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7"/>
      <color indexed="17"/>
      <name val="Arial"/>
      <family val="2"/>
    </font>
    <font>
      <b/>
      <sz val="9"/>
      <color indexed="17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189" fontId="0" fillId="0" borderId="0" applyFont="0" applyFill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justify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4" fontId="10" fillId="0" borderId="0" xfId="0" applyNumberFormat="1" applyFont="1" applyBorder="1" applyAlignment="1">
      <alignment vertical="top" wrapText="1"/>
    </xf>
    <xf numFmtId="4" fontId="11" fillId="0" borderId="0" xfId="0" applyNumberFormat="1" applyFont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49" fontId="12" fillId="0" borderId="0" xfId="0" applyNumberFormat="1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center" textRotation="90" wrapText="1"/>
    </xf>
    <xf numFmtId="3" fontId="9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right" vertical="top" wrapText="1"/>
    </xf>
    <xf numFmtId="3" fontId="14" fillId="0" borderId="11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 quotePrefix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89" fontId="12" fillId="0" borderId="0" xfId="44" applyFont="1" applyFill="1" applyAlignment="1">
      <alignment vertical="top" wrapText="1"/>
    </xf>
    <xf numFmtId="0" fontId="12" fillId="0" borderId="0" xfId="0" applyFont="1" applyFill="1" applyAlignment="1">
      <alignment horizontal="center" vertical="top" wrapText="1"/>
    </xf>
    <xf numFmtId="0" fontId="1" fillId="0" borderId="12" xfId="0" applyFont="1" applyBorder="1" applyAlignment="1">
      <alignment/>
    </xf>
    <xf numFmtId="0" fontId="12" fillId="0" borderId="12" xfId="0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4" fontId="15" fillId="0" borderId="12" xfId="0" applyNumberFormat="1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vertical="top" wrapText="1"/>
    </xf>
    <xf numFmtId="4" fontId="19" fillId="0" borderId="12" xfId="0" applyNumberFormat="1" applyFont="1" applyBorder="1" applyAlignment="1">
      <alignment vertical="top" wrapText="1"/>
    </xf>
    <xf numFmtId="43" fontId="15" fillId="0" borderId="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2"/>
  <sheetViews>
    <sheetView tabSelected="1" zoomScale="90" zoomScaleNormal="90" zoomScaleSheetLayoutView="50" zoomScalePageLayoutView="0" workbookViewId="0" topLeftCell="A1">
      <pane xSplit="2" ySplit="1" topLeftCell="C10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 outlineLevelCol="2"/>
  <cols>
    <col min="1" max="1" width="9.28125" style="9" customWidth="1"/>
    <col min="2" max="2" width="4.28125" style="10" customWidth="1"/>
    <col min="3" max="3" width="62.28125" style="4" customWidth="1"/>
    <col min="4" max="4" width="10.7109375" style="5" customWidth="1"/>
    <col min="5" max="5" width="15.28125" style="5" customWidth="1"/>
    <col min="6" max="6" width="15.28125" style="5" hidden="1" customWidth="1" outlineLevel="1"/>
    <col min="7" max="7" width="16.421875" style="5" hidden="1" customWidth="1" outlineLevel="2"/>
    <col min="8" max="8" width="14.140625" style="8" customWidth="1" collapsed="1"/>
    <col min="9" max="9" width="15.7109375" style="6" hidden="1" customWidth="1" outlineLevel="1"/>
    <col min="10" max="10" width="11.28125" style="6" hidden="1" customWidth="1" outlineLevel="1"/>
    <col min="11" max="11" width="9.140625" style="6" customWidth="1" collapsed="1"/>
    <col min="12" max="16384" width="9.140625" style="6" customWidth="1"/>
  </cols>
  <sheetData>
    <row r="1" spans="1:10" s="13" customFormat="1" ht="36">
      <c r="A1" s="14" t="s">
        <v>1</v>
      </c>
      <c r="B1" s="11" t="s">
        <v>5</v>
      </c>
      <c r="C1" s="1" t="s">
        <v>0</v>
      </c>
      <c r="D1" s="2" t="s">
        <v>2</v>
      </c>
      <c r="E1" s="2" t="s">
        <v>3</v>
      </c>
      <c r="F1" s="16" t="s">
        <v>13</v>
      </c>
      <c r="G1" s="16" t="s">
        <v>12</v>
      </c>
      <c r="H1" s="12" t="s">
        <v>6</v>
      </c>
      <c r="I1" s="19" t="s">
        <v>7</v>
      </c>
      <c r="J1" s="20" t="s">
        <v>8</v>
      </c>
    </row>
    <row r="2" spans="1:10" s="18" customFormat="1" ht="51">
      <c r="A2" s="3" t="s">
        <v>14</v>
      </c>
      <c r="B2" s="17" t="s">
        <v>4</v>
      </c>
      <c r="C2" s="31" t="s">
        <v>23</v>
      </c>
      <c r="D2" s="5" t="s">
        <v>10</v>
      </c>
      <c r="E2" s="32" t="s">
        <v>11</v>
      </c>
      <c r="F2" s="30">
        <v>217500</v>
      </c>
      <c r="G2" s="30"/>
      <c r="H2" s="7">
        <v>217500</v>
      </c>
      <c r="I2" s="21">
        <f>F2</f>
        <v>217500</v>
      </c>
      <c r="J2" s="22" t="str">
        <f>IF(H2=I2,"NO","SI")</f>
        <v>NO</v>
      </c>
    </row>
    <row r="3" spans="1:10" s="18" customFormat="1" ht="63.75">
      <c r="A3" s="3" t="s">
        <v>15</v>
      </c>
      <c r="B3" s="17" t="s">
        <v>4</v>
      </c>
      <c r="C3" s="31" t="s">
        <v>24</v>
      </c>
      <c r="D3" s="5" t="s">
        <v>32</v>
      </c>
      <c r="E3" s="32" t="s">
        <v>33</v>
      </c>
      <c r="F3" s="30">
        <v>217000</v>
      </c>
      <c r="G3" s="30"/>
      <c r="H3" s="7">
        <v>217000</v>
      </c>
      <c r="I3" s="21">
        <f>F3</f>
        <v>217000</v>
      </c>
      <c r="J3" s="22" t="str">
        <f>IF(H3=I3,"NO","SI")</f>
        <v>NO</v>
      </c>
    </row>
    <row r="4" spans="1:10" s="18" customFormat="1" ht="25.5">
      <c r="A4" s="3" t="s">
        <v>16</v>
      </c>
      <c r="B4" s="17" t="s">
        <v>4</v>
      </c>
      <c r="C4" s="31" t="s">
        <v>25</v>
      </c>
      <c r="D4" s="5" t="s">
        <v>34</v>
      </c>
      <c r="E4" s="32" t="s">
        <v>11</v>
      </c>
      <c r="F4" s="30">
        <v>217500</v>
      </c>
      <c r="G4" s="30"/>
      <c r="H4" s="7">
        <v>217500</v>
      </c>
      <c r="I4" s="21">
        <f>F4</f>
        <v>217500</v>
      </c>
      <c r="J4" s="22" t="str">
        <f>IF(H4=I4,"NO","SI")</f>
        <v>NO</v>
      </c>
    </row>
    <row r="5" spans="1:10" s="18" customFormat="1" ht="63.75">
      <c r="A5" s="3" t="s">
        <v>17</v>
      </c>
      <c r="B5" s="17" t="s">
        <v>4</v>
      </c>
      <c r="C5" s="31" t="s">
        <v>26</v>
      </c>
      <c r="D5" s="5" t="s">
        <v>35</v>
      </c>
      <c r="E5" s="32" t="s">
        <v>36</v>
      </c>
      <c r="F5" s="30">
        <v>45500</v>
      </c>
      <c r="G5" s="30"/>
      <c r="H5" s="7">
        <v>45500</v>
      </c>
      <c r="I5" s="21">
        <f>F5</f>
        <v>45500</v>
      </c>
      <c r="J5" s="22" t="str">
        <f>IF(H5=I5,"NO","SI")</f>
        <v>NO</v>
      </c>
    </row>
    <row r="6" spans="1:10" s="18" customFormat="1" ht="63.75">
      <c r="A6" s="3" t="s">
        <v>18</v>
      </c>
      <c r="B6" s="17" t="s">
        <v>4</v>
      </c>
      <c r="C6" s="31" t="s">
        <v>27</v>
      </c>
      <c r="D6" s="33" t="s">
        <v>35</v>
      </c>
      <c r="E6" s="32" t="s">
        <v>36</v>
      </c>
      <c r="F6" s="30">
        <v>172000</v>
      </c>
      <c r="G6" s="30"/>
      <c r="H6" s="7">
        <v>172000</v>
      </c>
      <c r="I6" s="21">
        <f>F6</f>
        <v>172000</v>
      </c>
      <c r="J6" s="22" t="str">
        <f>IF(H6=I6,"NO","SI")</f>
        <v>NO</v>
      </c>
    </row>
    <row r="7" spans="1:10" s="18" customFormat="1" ht="76.5">
      <c r="A7" s="3" t="s">
        <v>19</v>
      </c>
      <c r="B7" s="17" t="s">
        <v>4</v>
      </c>
      <c r="C7" s="31" t="s">
        <v>28</v>
      </c>
      <c r="D7" s="33" t="s">
        <v>37</v>
      </c>
      <c r="E7" s="32" t="s">
        <v>38</v>
      </c>
      <c r="F7" s="30">
        <v>440500</v>
      </c>
      <c r="G7" s="30"/>
      <c r="H7" s="7">
        <v>440500</v>
      </c>
      <c r="I7" s="21">
        <f>F7</f>
        <v>440500</v>
      </c>
      <c r="J7" s="22" t="str">
        <f>IF(H7=I7,"NO","SI")</f>
        <v>NO</v>
      </c>
    </row>
    <row r="8" spans="1:10" s="18" customFormat="1" ht="51">
      <c r="A8" s="3" t="s">
        <v>20</v>
      </c>
      <c r="B8" s="17" t="s">
        <v>4</v>
      </c>
      <c r="C8" s="31" t="s">
        <v>29</v>
      </c>
      <c r="D8" s="5" t="s">
        <v>39</v>
      </c>
      <c r="E8" s="32" t="s">
        <v>40</v>
      </c>
      <c r="F8" s="30">
        <v>190000</v>
      </c>
      <c r="G8" s="30"/>
      <c r="H8" s="7">
        <v>190000</v>
      </c>
      <c r="I8" s="21">
        <f>F8</f>
        <v>190000</v>
      </c>
      <c r="J8" s="22" t="str">
        <f>IF(H8=I8,"NO","SI")</f>
        <v>NO</v>
      </c>
    </row>
    <row r="9" spans="1:10" s="18" customFormat="1" ht="38.25">
      <c r="A9" s="3" t="s">
        <v>21</v>
      </c>
      <c r="B9" s="17" t="s">
        <v>4</v>
      </c>
      <c r="C9" s="31" t="s">
        <v>30</v>
      </c>
      <c r="D9" s="5" t="s">
        <v>41</v>
      </c>
      <c r="E9" s="32" t="s">
        <v>40</v>
      </c>
      <c r="F9" s="30">
        <v>200000</v>
      </c>
      <c r="G9" s="30"/>
      <c r="H9" s="7">
        <v>200000</v>
      </c>
      <c r="I9" s="21">
        <f>F9</f>
        <v>200000</v>
      </c>
      <c r="J9" s="22" t="str">
        <f>IF(H9=I9,"NO","SI")</f>
        <v>NO</v>
      </c>
    </row>
    <row r="10" spans="1:10" s="18" customFormat="1" ht="38.25">
      <c r="A10" s="3" t="s">
        <v>22</v>
      </c>
      <c r="B10" s="17" t="s">
        <v>4</v>
      </c>
      <c r="C10" s="31" t="s">
        <v>31</v>
      </c>
      <c r="D10" s="5" t="s">
        <v>37</v>
      </c>
      <c r="E10" s="32" t="s">
        <v>38</v>
      </c>
      <c r="F10" s="30">
        <v>300000</v>
      </c>
      <c r="G10" s="30"/>
      <c r="H10" s="7">
        <v>300000</v>
      </c>
      <c r="I10" s="21">
        <f>F10</f>
        <v>300000</v>
      </c>
      <c r="J10" s="22" t="str">
        <f>IF(H10=I10,"NO","SI")</f>
        <v>NO</v>
      </c>
    </row>
    <row r="11" spans="1:10" s="18" customFormat="1" ht="38.25">
      <c r="A11" s="3" t="s">
        <v>77</v>
      </c>
      <c r="B11" s="17" t="s">
        <v>4</v>
      </c>
      <c r="C11" s="31" t="s">
        <v>42</v>
      </c>
      <c r="D11" s="5" t="s">
        <v>10</v>
      </c>
      <c r="E11" s="32" t="s">
        <v>11</v>
      </c>
      <c r="F11" s="32"/>
      <c r="G11" s="30">
        <v>45000</v>
      </c>
      <c r="H11" s="7">
        <v>45000</v>
      </c>
      <c r="I11" s="21">
        <f aca="true" t="shared" si="0" ref="I11:I45">G11</f>
        <v>45000</v>
      </c>
      <c r="J11" s="22" t="str">
        <f aca="true" t="shared" si="1" ref="J11:J45">IF(H11=I11,"NO","SI")</f>
        <v>NO</v>
      </c>
    </row>
    <row r="12" spans="1:10" s="18" customFormat="1" ht="38.25">
      <c r="A12" s="3" t="s">
        <v>78</v>
      </c>
      <c r="B12" s="17" t="s">
        <v>4</v>
      </c>
      <c r="C12" s="31" t="s">
        <v>43</v>
      </c>
      <c r="D12" s="5" t="s">
        <v>10</v>
      </c>
      <c r="E12" s="32" t="s">
        <v>11</v>
      </c>
      <c r="F12" s="32"/>
      <c r="G12" s="30">
        <v>45000</v>
      </c>
      <c r="H12" s="7">
        <v>45000</v>
      </c>
      <c r="I12" s="21">
        <f t="shared" si="0"/>
        <v>45000</v>
      </c>
      <c r="J12" s="22" t="str">
        <f t="shared" si="1"/>
        <v>NO</v>
      </c>
    </row>
    <row r="13" spans="1:10" s="18" customFormat="1" ht="38.25">
      <c r="A13" s="3" t="s">
        <v>79</v>
      </c>
      <c r="B13" s="17" t="s">
        <v>4</v>
      </c>
      <c r="C13" s="31" t="s">
        <v>44</v>
      </c>
      <c r="D13" s="5" t="s">
        <v>10</v>
      </c>
      <c r="E13" s="32" t="s">
        <v>11</v>
      </c>
      <c r="F13" s="32"/>
      <c r="G13" s="30">
        <v>50000</v>
      </c>
      <c r="H13" s="7">
        <v>50000</v>
      </c>
      <c r="I13" s="21">
        <f t="shared" si="0"/>
        <v>50000</v>
      </c>
      <c r="J13" s="22" t="str">
        <f t="shared" si="1"/>
        <v>NO</v>
      </c>
    </row>
    <row r="14" spans="1:10" s="18" customFormat="1" ht="38.25">
      <c r="A14" s="3" t="s">
        <v>80</v>
      </c>
      <c r="B14" s="17" t="s">
        <v>4</v>
      </c>
      <c r="C14" s="31" t="s">
        <v>45</v>
      </c>
      <c r="D14" s="5" t="s">
        <v>10</v>
      </c>
      <c r="E14" s="32" t="s">
        <v>11</v>
      </c>
      <c r="F14" s="32"/>
      <c r="G14" s="30">
        <v>45000</v>
      </c>
      <c r="H14" s="7">
        <v>45000</v>
      </c>
      <c r="I14" s="21">
        <f t="shared" si="0"/>
        <v>45000</v>
      </c>
      <c r="J14" s="22" t="str">
        <f t="shared" si="1"/>
        <v>NO</v>
      </c>
    </row>
    <row r="15" spans="1:10" s="18" customFormat="1" ht="25.5">
      <c r="A15" s="3" t="s">
        <v>81</v>
      </c>
      <c r="B15" s="17" t="s">
        <v>4</v>
      </c>
      <c r="C15" s="31" t="s">
        <v>46</v>
      </c>
      <c r="D15" s="5" t="s">
        <v>10</v>
      </c>
      <c r="E15" s="32" t="s">
        <v>11</v>
      </c>
      <c r="F15" s="32"/>
      <c r="G15" s="30">
        <v>45000</v>
      </c>
      <c r="H15" s="7">
        <v>45000</v>
      </c>
      <c r="I15" s="21">
        <f t="shared" si="0"/>
        <v>45000</v>
      </c>
      <c r="J15" s="22" t="str">
        <f t="shared" si="1"/>
        <v>NO</v>
      </c>
    </row>
    <row r="16" spans="1:10" s="18" customFormat="1" ht="25.5">
      <c r="A16" s="3" t="s">
        <v>82</v>
      </c>
      <c r="B16" s="17" t="s">
        <v>4</v>
      </c>
      <c r="C16" s="31" t="s">
        <v>47</v>
      </c>
      <c r="D16" s="5" t="s">
        <v>10</v>
      </c>
      <c r="E16" s="32" t="s">
        <v>11</v>
      </c>
      <c r="F16" s="32"/>
      <c r="G16" s="30">
        <v>45000</v>
      </c>
      <c r="H16" s="7">
        <v>45000</v>
      </c>
      <c r="I16" s="21">
        <f t="shared" si="0"/>
        <v>45000</v>
      </c>
      <c r="J16" s="22" t="str">
        <f t="shared" si="1"/>
        <v>NO</v>
      </c>
    </row>
    <row r="17" spans="1:10" s="18" customFormat="1" ht="38.25">
      <c r="A17" s="3" t="s">
        <v>83</v>
      </c>
      <c r="B17" s="17" t="s">
        <v>4</v>
      </c>
      <c r="C17" s="31" t="s">
        <v>48</v>
      </c>
      <c r="D17" s="5" t="s">
        <v>10</v>
      </c>
      <c r="E17" s="32" t="s">
        <v>11</v>
      </c>
      <c r="F17" s="32"/>
      <c r="G17" s="30">
        <v>50000</v>
      </c>
      <c r="H17" s="7">
        <v>50000</v>
      </c>
      <c r="I17" s="21">
        <f t="shared" si="0"/>
        <v>50000</v>
      </c>
      <c r="J17" s="22" t="str">
        <f t="shared" si="1"/>
        <v>NO</v>
      </c>
    </row>
    <row r="18" spans="1:10" s="18" customFormat="1" ht="38.25">
      <c r="A18" s="3" t="s">
        <v>84</v>
      </c>
      <c r="B18" s="17" t="s">
        <v>4</v>
      </c>
      <c r="C18" s="31" t="s">
        <v>49</v>
      </c>
      <c r="D18" s="5" t="s">
        <v>10</v>
      </c>
      <c r="E18" s="32" t="s">
        <v>11</v>
      </c>
      <c r="F18" s="32"/>
      <c r="G18" s="30">
        <v>45000</v>
      </c>
      <c r="H18" s="7">
        <v>45000</v>
      </c>
      <c r="I18" s="21">
        <f t="shared" si="0"/>
        <v>45000</v>
      </c>
      <c r="J18" s="22" t="str">
        <f t="shared" si="1"/>
        <v>NO</v>
      </c>
    </row>
    <row r="19" spans="1:10" s="18" customFormat="1" ht="38.25">
      <c r="A19" s="3" t="s">
        <v>85</v>
      </c>
      <c r="B19" s="17" t="s">
        <v>4</v>
      </c>
      <c r="C19" s="31" t="s">
        <v>50</v>
      </c>
      <c r="D19" s="5" t="s">
        <v>10</v>
      </c>
      <c r="E19" s="32" t="s">
        <v>11</v>
      </c>
      <c r="F19" s="32"/>
      <c r="G19" s="30">
        <v>45000</v>
      </c>
      <c r="H19" s="7">
        <v>45000</v>
      </c>
      <c r="I19" s="21">
        <f t="shared" si="0"/>
        <v>45000</v>
      </c>
      <c r="J19" s="22" t="str">
        <f t="shared" si="1"/>
        <v>NO</v>
      </c>
    </row>
    <row r="20" spans="1:10" s="18" customFormat="1" ht="89.25">
      <c r="A20" s="3" t="s">
        <v>86</v>
      </c>
      <c r="B20" s="17" t="s">
        <v>4</v>
      </c>
      <c r="C20" s="31" t="s">
        <v>51</v>
      </c>
      <c r="D20" s="5" t="s">
        <v>32</v>
      </c>
      <c r="E20" s="32" t="s">
        <v>33</v>
      </c>
      <c r="F20" s="32"/>
      <c r="G20" s="30">
        <v>90000</v>
      </c>
      <c r="H20" s="7">
        <v>90000</v>
      </c>
      <c r="I20" s="21">
        <f t="shared" si="0"/>
        <v>90000</v>
      </c>
      <c r="J20" s="22" t="str">
        <f t="shared" si="1"/>
        <v>NO</v>
      </c>
    </row>
    <row r="21" spans="1:10" s="18" customFormat="1" ht="63.75">
      <c r="A21" s="3" t="s">
        <v>87</v>
      </c>
      <c r="B21" s="17" t="s">
        <v>4</v>
      </c>
      <c r="C21" s="31" t="s">
        <v>52</v>
      </c>
      <c r="D21" s="5" t="s">
        <v>32</v>
      </c>
      <c r="E21" s="32" t="s">
        <v>33</v>
      </c>
      <c r="F21" s="32"/>
      <c r="G21" s="30">
        <v>160000</v>
      </c>
      <c r="H21" s="7">
        <v>160000</v>
      </c>
      <c r="I21" s="21">
        <f t="shared" si="0"/>
        <v>160000</v>
      </c>
      <c r="J21" s="22" t="str">
        <f t="shared" si="1"/>
        <v>NO</v>
      </c>
    </row>
    <row r="22" spans="1:10" s="18" customFormat="1" ht="63.75">
      <c r="A22" s="3" t="s">
        <v>88</v>
      </c>
      <c r="B22" s="17" t="s">
        <v>4</v>
      </c>
      <c r="C22" s="31" t="s">
        <v>53</v>
      </c>
      <c r="D22" s="5" t="s">
        <v>32</v>
      </c>
      <c r="E22" s="32" t="s">
        <v>33</v>
      </c>
      <c r="F22" s="32"/>
      <c r="G22" s="30">
        <v>250000</v>
      </c>
      <c r="H22" s="7">
        <v>250000</v>
      </c>
      <c r="I22" s="21">
        <f t="shared" si="0"/>
        <v>250000</v>
      </c>
      <c r="J22" s="22" t="str">
        <f t="shared" si="1"/>
        <v>NO</v>
      </c>
    </row>
    <row r="23" spans="1:10" s="18" customFormat="1" ht="51">
      <c r="A23" s="3" t="s">
        <v>89</v>
      </c>
      <c r="B23" s="17" t="s">
        <v>4</v>
      </c>
      <c r="C23" s="31" t="s">
        <v>54</v>
      </c>
      <c r="D23" s="5" t="s">
        <v>34</v>
      </c>
      <c r="E23" s="32" t="s">
        <v>11</v>
      </c>
      <c r="F23" s="32"/>
      <c r="G23" s="30">
        <v>45000</v>
      </c>
      <c r="H23" s="7">
        <v>45000</v>
      </c>
      <c r="I23" s="21">
        <f t="shared" si="0"/>
        <v>45000</v>
      </c>
      <c r="J23" s="22" t="str">
        <f t="shared" si="1"/>
        <v>NO</v>
      </c>
    </row>
    <row r="24" spans="1:10" s="18" customFormat="1" ht="63.75">
      <c r="A24" s="3" t="s">
        <v>90</v>
      </c>
      <c r="B24" s="17" t="s">
        <v>4</v>
      </c>
      <c r="C24" s="31" t="s">
        <v>55</v>
      </c>
      <c r="D24" s="5" t="s">
        <v>34</v>
      </c>
      <c r="E24" s="32" t="s">
        <v>11</v>
      </c>
      <c r="F24" s="32"/>
      <c r="G24" s="30">
        <v>45000</v>
      </c>
      <c r="H24" s="7">
        <v>45000</v>
      </c>
      <c r="I24" s="21">
        <f t="shared" si="0"/>
        <v>45000</v>
      </c>
      <c r="J24" s="22" t="str">
        <f t="shared" si="1"/>
        <v>NO</v>
      </c>
    </row>
    <row r="25" spans="1:10" s="18" customFormat="1" ht="38.25">
      <c r="A25" s="3" t="s">
        <v>91</v>
      </c>
      <c r="B25" s="17" t="s">
        <v>4</v>
      </c>
      <c r="C25" s="31" t="s">
        <v>56</v>
      </c>
      <c r="D25" s="5" t="s">
        <v>34</v>
      </c>
      <c r="E25" s="32" t="s">
        <v>11</v>
      </c>
      <c r="F25" s="32"/>
      <c r="G25" s="30">
        <v>40000</v>
      </c>
      <c r="H25" s="7">
        <v>40000</v>
      </c>
      <c r="I25" s="21">
        <f t="shared" si="0"/>
        <v>40000</v>
      </c>
      <c r="J25" s="22" t="str">
        <f t="shared" si="1"/>
        <v>NO</v>
      </c>
    </row>
    <row r="26" spans="1:10" s="18" customFormat="1" ht="25.5">
      <c r="A26" s="3" t="s">
        <v>92</v>
      </c>
      <c r="B26" s="17" t="s">
        <v>4</v>
      </c>
      <c r="C26" s="31" t="s">
        <v>57</v>
      </c>
      <c r="D26" s="5" t="s">
        <v>34</v>
      </c>
      <c r="E26" s="32" t="s">
        <v>11</v>
      </c>
      <c r="F26" s="32"/>
      <c r="G26" s="30">
        <v>40000</v>
      </c>
      <c r="H26" s="7">
        <v>40000</v>
      </c>
      <c r="I26" s="21">
        <f t="shared" si="0"/>
        <v>40000</v>
      </c>
      <c r="J26" s="22" t="str">
        <f t="shared" si="1"/>
        <v>NO</v>
      </c>
    </row>
    <row r="27" spans="1:10" s="18" customFormat="1" ht="51">
      <c r="A27" s="3" t="s">
        <v>93</v>
      </c>
      <c r="B27" s="17" t="s">
        <v>4</v>
      </c>
      <c r="C27" s="31" t="s">
        <v>58</v>
      </c>
      <c r="D27" s="5" t="s">
        <v>34</v>
      </c>
      <c r="E27" s="32" t="s">
        <v>11</v>
      </c>
      <c r="F27" s="32"/>
      <c r="G27" s="30">
        <v>40000</v>
      </c>
      <c r="H27" s="7">
        <v>40000</v>
      </c>
      <c r="I27" s="21">
        <f t="shared" si="0"/>
        <v>40000</v>
      </c>
      <c r="J27" s="22" t="str">
        <f t="shared" si="1"/>
        <v>NO</v>
      </c>
    </row>
    <row r="28" spans="1:10" s="18" customFormat="1" ht="25.5">
      <c r="A28" s="3" t="s">
        <v>94</v>
      </c>
      <c r="B28" s="17" t="s">
        <v>4</v>
      </c>
      <c r="C28" s="31" t="s">
        <v>59</v>
      </c>
      <c r="D28" s="5" t="s">
        <v>34</v>
      </c>
      <c r="E28" s="32" t="s">
        <v>11</v>
      </c>
      <c r="F28" s="32"/>
      <c r="G28" s="30">
        <v>40000</v>
      </c>
      <c r="H28" s="7">
        <v>40000</v>
      </c>
      <c r="I28" s="21">
        <f t="shared" si="0"/>
        <v>40000</v>
      </c>
      <c r="J28" s="22" t="str">
        <f t="shared" si="1"/>
        <v>NO</v>
      </c>
    </row>
    <row r="29" spans="1:10" s="18" customFormat="1" ht="38.25">
      <c r="A29" s="3" t="s">
        <v>95</v>
      </c>
      <c r="B29" s="17" t="s">
        <v>4</v>
      </c>
      <c r="C29" s="31" t="s">
        <v>60</v>
      </c>
      <c r="D29" s="5" t="s">
        <v>34</v>
      </c>
      <c r="E29" s="32" t="s">
        <v>11</v>
      </c>
      <c r="F29" s="32"/>
      <c r="G29" s="30">
        <v>40000</v>
      </c>
      <c r="H29" s="7">
        <v>40000</v>
      </c>
      <c r="I29" s="21">
        <f t="shared" si="0"/>
        <v>40000</v>
      </c>
      <c r="J29" s="22" t="str">
        <f t="shared" si="1"/>
        <v>NO</v>
      </c>
    </row>
    <row r="30" spans="1:10" s="18" customFormat="1" ht="38.25">
      <c r="A30" s="3" t="s">
        <v>96</v>
      </c>
      <c r="B30" s="17" t="s">
        <v>4</v>
      </c>
      <c r="C30" s="31" t="s">
        <v>61</v>
      </c>
      <c r="D30" s="5" t="s">
        <v>34</v>
      </c>
      <c r="E30" s="32" t="s">
        <v>11</v>
      </c>
      <c r="F30" s="32"/>
      <c r="G30" s="30">
        <v>40000</v>
      </c>
      <c r="H30" s="7">
        <v>40000</v>
      </c>
      <c r="I30" s="21">
        <f t="shared" si="0"/>
        <v>40000</v>
      </c>
      <c r="J30" s="22" t="str">
        <f t="shared" si="1"/>
        <v>NO</v>
      </c>
    </row>
    <row r="31" spans="1:10" s="18" customFormat="1" ht="63.75">
      <c r="A31" s="3" t="s">
        <v>97</v>
      </c>
      <c r="B31" s="17" t="s">
        <v>4</v>
      </c>
      <c r="C31" s="31" t="s">
        <v>62</v>
      </c>
      <c r="D31" s="5" t="s">
        <v>35</v>
      </c>
      <c r="E31" s="32" t="s">
        <v>36</v>
      </c>
      <c r="F31" s="32"/>
      <c r="G31" s="30">
        <v>90000</v>
      </c>
      <c r="H31" s="7">
        <v>90000</v>
      </c>
      <c r="I31" s="21">
        <f t="shared" si="0"/>
        <v>90000</v>
      </c>
      <c r="J31" s="22" t="str">
        <f t="shared" si="1"/>
        <v>NO</v>
      </c>
    </row>
    <row r="32" spans="1:10" s="18" customFormat="1" ht="63.75">
      <c r="A32" s="3" t="s">
        <v>98</v>
      </c>
      <c r="B32" s="17" t="s">
        <v>4</v>
      </c>
      <c r="C32" s="31" t="s">
        <v>63</v>
      </c>
      <c r="D32" s="5" t="s">
        <v>35</v>
      </c>
      <c r="E32" s="32" t="s">
        <v>36</v>
      </c>
      <c r="F32" s="32"/>
      <c r="G32" s="30">
        <v>120000</v>
      </c>
      <c r="H32" s="7">
        <v>120000</v>
      </c>
      <c r="I32" s="21">
        <f t="shared" si="0"/>
        <v>120000</v>
      </c>
      <c r="J32" s="22" t="str">
        <f t="shared" si="1"/>
        <v>NO</v>
      </c>
    </row>
    <row r="33" spans="1:10" s="18" customFormat="1" ht="63.75">
      <c r="A33" s="3" t="s">
        <v>99</v>
      </c>
      <c r="B33" s="17" t="s">
        <v>4</v>
      </c>
      <c r="C33" s="31" t="s">
        <v>64</v>
      </c>
      <c r="D33" s="5" t="s">
        <v>35</v>
      </c>
      <c r="E33" s="32" t="s">
        <v>36</v>
      </c>
      <c r="F33" s="32"/>
      <c r="G33" s="30">
        <v>90000</v>
      </c>
      <c r="H33" s="7">
        <v>90000</v>
      </c>
      <c r="I33" s="21">
        <f t="shared" si="0"/>
        <v>90000</v>
      </c>
      <c r="J33" s="22" t="str">
        <f t="shared" si="1"/>
        <v>NO</v>
      </c>
    </row>
    <row r="34" spans="1:10" s="18" customFormat="1" ht="63.75">
      <c r="A34" s="3" t="s">
        <v>100</v>
      </c>
      <c r="B34" s="17" t="s">
        <v>4</v>
      </c>
      <c r="C34" s="31" t="s">
        <v>65</v>
      </c>
      <c r="D34" s="5" t="s">
        <v>35</v>
      </c>
      <c r="E34" s="32" t="s">
        <v>36</v>
      </c>
      <c r="F34" s="32"/>
      <c r="G34" s="30">
        <v>40000</v>
      </c>
      <c r="H34" s="7">
        <v>40000</v>
      </c>
      <c r="I34" s="21">
        <f t="shared" si="0"/>
        <v>40000</v>
      </c>
      <c r="J34" s="22" t="str">
        <f t="shared" si="1"/>
        <v>NO</v>
      </c>
    </row>
    <row r="35" spans="1:10" s="18" customFormat="1" ht="63.75">
      <c r="A35" s="3" t="s">
        <v>101</v>
      </c>
      <c r="B35" s="17" t="s">
        <v>4</v>
      </c>
      <c r="C35" s="31" t="s">
        <v>66</v>
      </c>
      <c r="D35" s="5" t="s">
        <v>35</v>
      </c>
      <c r="E35" s="32" t="s">
        <v>36</v>
      </c>
      <c r="F35" s="32"/>
      <c r="G35" s="30">
        <v>150000</v>
      </c>
      <c r="H35" s="7">
        <v>150000</v>
      </c>
      <c r="I35" s="21">
        <f t="shared" si="0"/>
        <v>150000</v>
      </c>
      <c r="J35" s="22" t="str">
        <f t="shared" si="1"/>
        <v>NO</v>
      </c>
    </row>
    <row r="36" spans="1:10" s="18" customFormat="1" ht="38.25">
      <c r="A36" s="3" t="s">
        <v>102</v>
      </c>
      <c r="B36" s="17" t="s">
        <v>4</v>
      </c>
      <c r="C36" s="31" t="s">
        <v>67</v>
      </c>
      <c r="D36" s="5" t="s">
        <v>37</v>
      </c>
      <c r="E36" s="32" t="s">
        <v>38</v>
      </c>
      <c r="F36" s="32"/>
      <c r="G36" s="30">
        <v>200000</v>
      </c>
      <c r="H36" s="7">
        <v>200000</v>
      </c>
      <c r="I36" s="21">
        <f t="shared" si="0"/>
        <v>200000</v>
      </c>
      <c r="J36" s="22" t="str">
        <f t="shared" si="1"/>
        <v>NO</v>
      </c>
    </row>
    <row r="37" spans="1:10" s="18" customFormat="1" ht="63.75">
      <c r="A37" s="3" t="s">
        <v>103</v>
      </c>
      <c r="B37" s="17" t="s">
        <v>4</v>
      </c>
      <c r="C37" s="31" t="s">
        <v>68</v>
      </c>
      <c r="D37" s="5" t="s">
        <v>112</v>
      </c>
      <c r="E37" s="32" t="s">
        <v>38</v>
      </c>
      <c r="F37" s="32"/>
      <c r="G37" s="30">
        <v>225000</v>
      </c>
      <c r="H37" s="7">
        <v>225000</v>
      </c>
      <c r="I37" s="21">
        <f t="shared" si="0"/>
        <v>225000</v>
      </c>
      <c r="J37" s="22" t="str">
        <f t="shared" si="1"/>
        <v>NO</v>
      </c>
    </row>
    <row r="38" spans="1:10" s="18" customFormat="1" ht="51">
      <c r="A38" s="3" t="s">
        <v>104</v>
      </c>
      <c r="B38" s="17" t="s">
        <v>4</v>
      </c>
      <c r="C38" s="31" t="s">
        <v>69</v>
      </c>
      <c r="D38" s="5" t="s">
        <v>113</v>
      </c>
      <c r="E38" s="32" t="s">
        <v>38</v>
      </c>
      <c r="F38" s="32"/>
      <c r="G38" s="30">
        <v>150000</v>
      </c>
      <c r="H38" s="7">
        <v>150000</v>
      </c>
      <c r="I38" s="21">
        <f t="shared" si="0"/>
        <v>150000</v>
      </c>
      <c r="J38" s="22" t="str">
        <f t="shared" si="1"/>
        <v>NO</v>
      </c>
    </row>
    <row r="39" spans="1:10" s="18" customFormat="1" ht="63.75">
      <c r="A39" s="3" t="s">
        <v>105</v>
      </c>
      <c r="B39" s="17" t="s">
        <v>4</v>
      </c>
      <c r="C39" s="31" t="s">
        <v>70</v>
      </c>
      <c r="D39" s="5" t="s">
        <v>114</v>
      </c>
      <c r="E39" s="32" t="s">
        <v>38</v>
      </c>
      <c r="F39" s="32"/>
      <c r="G39" s="30">
        <v>200000</v>
      </c>
      <c r="H39" s="7">
        <v>200000</v>
      </c>
      <c r="I39" s="21">
        <f t="shared" si="0"/>
        <v>200000</v>
      </c>
      <c r="J39" s="22" t="str">
        <f t="shared" si="1"/>
        <v>NO</v>
      </c>
    </row>
    <row r="40" spans="1:10" s="18" customFormat="1" ht="38.25">
      <c r="A40" s="3" t="s">
        <v>106</v>
      </c>
      <c r="B40" s="17" t="s">
        <v>4</v>
      </c>
      <c r="C40" s="31" t="s">
        <v>71</v>
      </c>
      <c r="D40" s="5" t="s">
        <v>115</v>
      </c>
      <c r="E40" s="32" t="s">
        <v>38</v>
      </c>
      <c r="F40" s="32"/>
      <c r="G40" s="30">
        <v>225000</v>
      </c>
      <c r="H40" s="7">
        <v>225000</v>
      </c>
      <c r="I40" s="21">
        <f t="shared" si="0"/>
        <v>225000</v>
      </c>
      <c r="J40" s="22" t="str">
        <f t="shared" si="1"/>
        <v>NO</v>
      </c>
    </row>
    <row r="41" spans="1:10" s="18" customFormat="1" ht="25.5">
      <c r="A41" s="3" t="s">
        <v>107</v>
      </c>
      <c r="B41" s="17" t="s">
        <v>4</v>
      </c>
      <c r="C41" s="31" t="s">
        <v>72</v>
      </c>
      <c r="D41" s="5" t="s">
        <v>116</v>
      </c>
      <c r="E41" s="32" t="s">
        <v>40</v>
      </c>
      <c r="F41" s="32"/>
      <c r="G41" s="30">
        <v>185000</v>
      </c>
      <c r="H41" s="7">
        <v>185000</v>
      </c>
      <c r="I41" s="21">
        <f t="shared" si="0"/>
        <v>185000</v>
      </c>
      <c r="J41" s="22" t="str">
        <f t="shared" si="1"/>
        <v>NO</v>
      </c>
    </row>
    <row r="42" spans="1:10" s="18" customFormat="1" ht="25.5">
      <c r="A42" s="3" t="s">
        <v>108</v>
      </c>
      <c r="B42" s="17" t="s">
        <v>4</v>
      </c>
      <c r="C42" s="31" t="s">
        <v>73</v>
      </c>
      <c r="D42" s="5" t="s">
        <v>116</v>
      </c>
      <c r="E42" s="32" t="s">
        <v>40</v>
      </c>
      <c r="F42" s="32"/>
      <c r="G42" s="30">
        <v>165000</v>
      </c>
      <c r="H42" s="7">
        <v>165000</v>
      </c>
      <c r="I42" s="21">
        <f t="shared" si="0"/>
        <v>165000</v>
      </c>
      <c r="J42" s="22" t="str">
        <f t="shared" si="1"/>
        <v>NO</v>
      </c>
    </row>
    <row r="43" spans="1:10" s="18" customFormat="1" ht="25.5">
      <c r="A43" s="3" t="s">
        <v>109</v>
      </c>
      <c r="B43" s="17" t="s">
        <v>4</v>
      </c>
      <c r="C43" s="31" t="s">
        <v>74</v>
      </c>
      <c r="D43" s="5" t="s">
        <v>116</v>
      </c>
      <c r="E43" s="32" t="s">
        <v>40</v>
      </c>
      <c r="F43" s="32"/>
      <c r="G43" s="30">
        <v>300000</v>
      </c>
      <c r="H43" s="7">
        <v>300000</v>
      </c>
      <c r="I43" s="21">
        <f t="shared" si="0"/>
        <v>300000</v>
      </c>
      <c r="J43" s="22" t="str">
        <f t="shared" si="1"/>
        <v>NO</v>
      </c>
    </row>
    <row r="44" spans="1:10" s="18" customFormat="1" ht="25.5">
      <c r="A44" s="3" t="s">
        <v>110</v>
      </c>
      <c r="B44" s="17" t="s">
        <v>4</v>
      </c>
      <c r="C44" s="31" t="s">
        <v>75</v>
      </c>
      <c r="D44" s="5" t="s">
        <v>39</v>
      </c>
      <c r="E44" s="32" t="s">
        <v>40</v>
      </c>
      <c r="F44" s="32"/>
      <c r="G44" s="30">
        <v>200000</v>
      </c>
      <c r="H44" s="7">
        <v>200000</v>
      </c>
      <c r="I44" s="21">
        <f t="shared" si="0"/>
        <v>200000</v>
      </c>
      <c r="J44" s="22" t="str">
        <f t="shared" si="1"/>
        <v>NO</v>
      </c>
    </row>
    <row r="45" spans="1:10" s="18" customFormat="1" ht="114.75">
      <c r="A45" s="3" t="s">
        <v>111</v>
      </c>
      <c r="B45" s="17" t="s">
        <v>4</v>
      </c>
      <c r="C45" s="31" t="s">
        <v>76</v>
      </c>
      <c r="D45" s="5" t="s">
        <v>41</v>
      </c>
      <c r="E45" s="32" t="s">
        <v>40</v>
      </c>
      <c r="F45" s="32"/>
      <c r="G45" s="30">
        <v>200000</v>
      </c>
      <c r="H45" s="7">
        <v>200000</v>
      </c>
      <c r="I45" s="21">
        <f t="shared" si="0"/>
        <v>200000</v>
      </c>
      <c r="J45" s="22" t="str">
        <f t="shared" si="1"/>
        <v>NO</v>
      </c>
    </row>
    <row r="46" spans="1:10" s="18" customFormat="1" ht="12.75">
      <c r="A46" s="3"/>
      <c r="B46" s="17"/>
      <c r="C46" s="31"/>
      <c r="D46" s="5"/>
      <c r="E46" s="32"/>
      <c r="F46" s="32"/>
      <c r="G46" s="30"/>
      <c r="H46" s="7"/>
      <c r="I46" s="21"/>
      <c r="J46" s="22"/>
    </row>
    <row r="47" spans="1:10" s="18" customFormat="1" ht="12.75">
      <c r="A47" s="3"/>
      <c r="B47" s="17"/>
      <c r="C47" s="31"/>
      <c r="D47" s="5"/>
      <c r="E47" s="32"/>
      <c r="F47" s="32"/>
      <c r="G47" s="30"/>
      <c r="H47" s="7"/>
      <c r="I47" s="21"/>
      <c r="J47" s="22"/>
    </row>
    <row r="48" spans="1:10" s="18" customFormat="1" ht="12.75">
      <c r="A48" s="3"/>
      <c r="B48" s="17"/>
      <c r="C48" s="31"/>
      <c r="D48" s="5"/>
      <c r="E48" s="32"/>
      <c r="F48" s="32"/>
      <c r="G48" s="30"/>
      <c r="H48" s="7"/>
      <c r="I48" s="21"/>
      <c r="J48" s="22"/>
    </row>
    <row r="49" spans="1:9" ht="12.75">
      <c r="A49" s="24"/>
      <c r="B49" s="25"/>
      <c r="C49" s="23" t="s">
        <v>9</v>
      </c>
      <c r="D49" s="26"/>
      <c r="E49" s="27"/>
      <c r="F49" s="28">
        <f>SUM(F2:F48)</f>
        <v>2000000</v>
      </c>
      <c r="G49" s="28">
        <f>SUM(G2:G48)</f>
        <v>3785000</v>
      </c>
      <c r="H49" s="28">
        <f>SUM(H2:H48)</f>
        <v>5785000</v>
      </c>
      <c r="I49" s="29">
        <f>SUM(I2:I48)</f>
        <v>5785000</v>
      </c>
    </row>
    <row r="50" spans="5:6" ht="12.75">
      <c r="E50" s="15"/>
      <c r="F50" s="15"/>
    </row>
    <row r="51" spans="5:6" ht="12.75">
      <c r="E51" s="15"/>
      <c r="F51" s="15"/>
    </row>
    <row r="52" spans="5:6" ht="12.75">
      <c r="E52" s="15"/>
      <c r="F52" s="15"/>
    </row>
    <row r="53" spans="5:6" ht="12.75">
      <c r="E53" s="15"/>
      <c r="F53" s="15"/>
    </row>
    <row r="54" spans="5:6" ht="12.75">
      <c r="E54" s="15"/>
      <c r="F54" s="15"/>
    </row>
    <row r="55" spans="5:6" ht="12.75">
      <c r="E55" s="15"/>
      <c r="F55" s="15"/>
    </row>
    <row r="56" spans="5:6" ht="12.75">
      <c r="E56" s="15"/>
      <c r="F56" s="15"/>
    </row>
    <row r="57" spans="5:6" ht="12.75">
      <c r="E57" s="15"/>
      <c r="F57" s="15"/>
    </row>
    <row r="58" spans="5:6" ht="12.75">
      <c r="E58" s="15"/>
      <c r="F58" s="15"/>
    </row>
    <row r="59" spans="5:6" ht="12.75">
      <c r="E59" s="15"/>
      <c r="F59" s="15"/>
    </row>
    <row r="60" spans="5:6" ht="12.75">
      <c r="E60" s="15"/>
      <c r="F60" s="15"/>
    </row>
    <row r="61" spans="5:6" ht="12.75">
      <c r="E61" s="15"/>
      <c r="F61" s="15"/>
    </row>
    <row r="62" spans="5:6" ht="12.75">
      <c r="E62" s="15"/>
      <c r="F62" s="15"/>
    </row>
    <row r="63" spans="5:6" ht="12.75">
      <c r="E63" s="15"/>
      <c r="F63" s="15"/>
    </row>
    <row r="64" spans="5:6" ht="12.75">
      <c r="E64" s="15"/>
      <c r="F64" s="15"/>
    </row>
    <row r="65" spans="5:6" ht="12.75">
      <c r="E65" s="15"/>
      <c r="F65" s="15"/>
    </row>
    <row r="66" spans="5:6" ht="12.75">
      <c r="E66" s="15"/>
      <c r="F66" s="15"/>
    </row>
    <row r="67" spans="5:6" ht="12.75">
      <c r="E67" s="15"/>
      <c r="F67" s="15"/>
    </row>
    <row r="68" spans="5:6" ht="12.75">
      <c r="E68" s="15"/>
      <c r="F68" s="15"/>
    </row>
    <row r="69" spans="5:6" ht="12.75">
      <c r="E69" s="15"/>
      <c r="F69" s="15"/>
    </row>
    <row r="70" spans="5:6" ht="12.75">
      <c r="E70" s="15"/>
      <c r="F70" s="15"/>
    </row>
    <row r="71" spans="5:6" ht="12.75">
      <c r="E71" s="15"/>
      <c r="F71" s="15"/>
    </row>
    <row r="72" spans="5:6" ht="12.75">
      <c r="E72" s="15"/>
      <c r="F72" s="15"/>
    </row>
    <row r="73" spans="5:6" ht="12.75">
      <c r="E73" s="15"/>
      <c r="F73" s="15"/>
    </row>
    <row r="74" spans="5:6" ht="12.75">
      <c r="E74" s="15"/>
      <c r="F74" s="15"/>
    </row>
    <row r="75" spans="5:6" ht="12.75">
      <c r="E75" s="15"/>
      <c r="F75" s="15"/>
    </row>
    <row r="76" spans="5:6" ht="12.75">
      <c r="E76" s="15"/>
      <c r="F76" s="15"/>
    </row>
    <row r="77" spans="5:6" ht="12.75">
      <c r="E77" s="15"/>
      <c r="F77" s="15"/>
    </row>
    <row r="78" spans="5:6" ht="12.75">
      <c r="E78" s="15"/>
      <c r="F78" s="15"/>
    </row>
    <row r="79" spans="5:6" ht="12.75">
      <c r="E79" s="15"/>
      <c r="F79" s="15"/>
    </row>
    <row r="80" spans="5:6" ht="12.75">
      <c r="E80" s="15"/>
      <c r="F80" s="15"/>
    </row>
    <row r="81" spans="5:6" ht="12.75">
      <c r="E81" s="15"/>
      <c r="F81" s="15"/>
    </row>
    <row r="82" spans="5:6" ht="12.75">
      <c r="E82" s="15"/>
      <c r="F82" s="15"/>
    </row>
    <row r="83" spans="5:6" ht="12.75">
      <c r="E83" s="15"/>
      <c r="F83" s="15"/>
    </row>
    <row r="84" spans="5:6" ht="12.75">
      <c r="E84" s="15"/>
      <c r="F84" s="15"/>
    </row>
    <row r="85" spans="5:6" ht="12.75">
      <c r="E85" s="15"/>
      <c r="F85" s="15"/>
    </row>
    <row r="86" spans="5:6" ht="12.75">
      <c r="E86" s="15"/>
      <c r="F86" s="15"/>
    </row>
    <row r="87" spans="5:6" ht="12.75">
      <c r="E87" s="15"/>
      <c r="F87" s="15"/>
    </row>
    <row r="88" spans="5:6" ht="12.75">
      <c r="E88" s="15"/>
      <c r="F88" s="15"/>
    </row>
    <row r="89" spans="5:6" ht="12.75">
      <c r="E89" s="15"/>
      <c r="F89" s="15"/>
    </row>
    <row r="90" spans="5:6" ht="12.75">
      <c r="E90" s="15"/>
      <c r="F90" s="15"/>
    </row>
    <row r="91" spans="5:6" ht="12.75">
      <c r="E91" s="15"/>
      <c r="F91" s="15"/>
    </row>
    <row r="92" spans="5:6" ht="12.75">
      <c r="E92" s="15"/>
      <c r="F92" s="15"/>
    </row>
    <row r="93" spans="5:6" ht="12.75">
      <c r="E93" s="15"/>
      <c r="F93" s="15"/>
    </row>
    <row r="94" spans="5:6" ht="12.75">
      <c r="E94" s="15"/>
      <c r="F94" s="15"/>
    </row>
    <row r="95" spans="5:6" ht="12.75">
      <c r="E95" s="15"/>
      <c r="F95" s="15"/>
    </row>
    <row r="96" spans="5:6" ht="12.75">
      <c r="E96" s="15"/>
      <c r="F96" s="15"/>
    </row>
    <row r="97" spans="5:6" ht="12.75">
      <c r="E97" s="15"/>
      <c r="F97" s="15"/>
    </row>
    <row r="98" spans="5:6" ht="12.75">
      <c r="E98" s="15"/>
      <c r="F98" s="15"/>
    </row>
    <row r="99" spans="5:6" ht="12.75">
      <c r="E99" s="15"/>
      <c r="F99" s="15"/>
    </row>
    <row r="100" spans="5:6" ht="12.75">
      <c r="E100" s="15"/>
      <c r="F100" s="15"/>
    </row>
    <row r="101" spans="5:6" ht="12.75">
      <c r="E101" s="15"/>
      <c r="F101" s="15"/>
    </row>
    <row r="102" spans="5:6" ht="12.75">
      <c r="E102" s="15"/>
      <c r="F102" s="15"/>
    </row>
    <row r="103" spans="5:6" ht="12.75">
      <c r="E103" s="15"/>
      <c r="F103" s="15"/>
    </row>
    <row r="104" spans="5:6" ht="12.75">
      <c r="E104" s="15"/>
      <c r="F104" s="15"/>
    </row>
    <row r="105" spans="5:6" ht="12.75">
      <c r="E105" s="15"/>
      <c r="F105" s="15"/>
    </row>
    <row r="106" spans="5:6" ht="12.75">
      <c r="E106" s="15"/>
      <c r="F106" s="15"/>
    </row>
    <row r="107" spans="5:6" ht="12.75">
      <c r="E107" s="15"/>
      <c r="F107" s="15"/>
    </row>
    <row r="108" spans="5:6" ht="12.75">
      <c r="E108" s="15"/>
      <c r="F108" s="15"/>
    </row>
    <row r="109" spans="5:6" ht="12.75">
      <c r="E109" s="15"/>
      <c r="F109" s="15"/>
    </row>
    <row r="110" spans="5:6" ht="12.75">
      <c r="E110" s="15"/>
      <c r="F110" s="15"/>
    </row>
    <row r="111" spans="5:6" ht="12.75">
      <c r="E111" s="15"/>
      <c r="F111" s="15"/>
    </row>
    <row r="112" spans="5:6" ht="12.75">
      <c r="E112" s="15"/>
      <c r="F112" s="15"/>
    </row>
    <row r="113" spans="5:6" ht="12.75">
      <c r="E113" s="15"/>
      <c r="F113" s="15"/>
    </row>
    <row r="114" spans="5:6" ht="12.75">
      <c r="E114" s="15"/>
      <c r="F114" s="15"/>
    </row>
    <row r="115" spans="5:6" ht="12.75">
      <c r="E115" s="15"/>
      <c r="F115" s="15"/>
    </row>
    <row r="116" spans="5:6" ht="12.75">
      <c r="E116" s="15"/>
      <c r="F116" s="15"/>
    </row>
    <row r="117" spans="5:6" ht="12.75">
      <c r="E117" s="15"/>
      <c r="F117" s="15"/>
    </row>
    <row r="118" spans="5:6" ht="12.75">
      <c r="E118" s="15"/>
      <c r="F118" s="15"/>
    </row>
    <row r="119" spans="5:6" ht="12.75">
      <c r="E119" s="15"/>
      <c r="F119" s="15"/>
    </row>
    <row r="120" spans="5:6" ht="12.75">
      <c r="E120" s="15"/>
      <c r="F120" s="15"/>
    </row>
    <row r="121" spans="5:6" ht="12.75">
      <c r="E121" s="15"/>
      <c r="F121" s="15"/>
    </row>
    <row r="122" spans="5:6" ht="12.75">
      <c r="E122" s="15"/>
      <c r="F122" s="15"/>
    </row>
    <row r="123" spans="5:6" ht="12.75">
      <c r="E123" s="15"/>
      <c r="F123" s="15"/>
    </row>
    <row r="124" spans="5:6" ht="12.75">
      <c r="E124" s="15"/>
      <c r="F124" s="15"/>
    </row>
    <row r="125" spans="5:6" ht="12.75">
      <c r="E125" s="15"/>
      <c r="F125" s="15"/>
    </row>
    <row r="126" spans="5:6" ht="12.75">
      <c r="E126" s="15"/>
      <c r="F126" s="15"/>
    </row>
    <row r="127" spans="5:6" ht="12.75">
      <c r="E127" s="15"/>
      <c r="F127" s="15"/>
    </row>
    <row r="128" spans="5:6" ht="12.75">
      <c r="E128" s="15"/>
      <c r="F128" s="15"/>
    </row>
    <row r="129" spans="5:6" ht="12.75">
      <c r="E129" s="15"/>
      <c r="F129" s="15"/>
    </row>
    <row r="130" spans="5:6" ht="12.75">
      <c r="E130" s="15"/>
      <c r="F130" s="15"/>
    </row>
    <row r="131" spans="5:6" ht="12.75">
      <c r="E131" s="15"/>
      <c r="F131" s="15"/>
    </row>
    <row r="132" spans="5:6" ht="12.75">
      <c r="E132" s="15"/>
      <c r="F132" s="15"/>
    </row>
    <row r="133" spans="5:6" ht="12.75">
      <c r="E133" s="15"/>
      <c r="F133" s="15"/>
    </row>
    <row r="134" spans="5:6" ht="12.75">
      <c r="E134" s="15"/>
      <c r="F134" s="15"/>
    </row>
    <row r="135" spans="5:6" ht="12.75">
      <c r="E135" s="15"/>
      <c r="F135" s="15"/>
    </row>
    <row r="136" spans="5:6" ht="12.75">
      <c r="E136" s="15"/>
      <c r="F136" s="15"/>
    </row>
    <row r="137" spans="5:6" ht="12.75">
      <c r="E137" s="15"/>
      <c r="F137" s="15"/>
    </row>
    <row r="138" spans="5:6" ht="12.75">
      <c r="E138" s="15"/>
      <c r="F138" s="15"/>
    </row>
    <row r="139" spans="5:6" ht="12.75">
      <c r="E139" s="15"/>
      <c r="F139" s="15"/>
    </row>
    <row r="140" spans="5:6" ht="12.75">
      <c r="E140" s="15"/>
      <c r="F140" s="15"/>
    </row>
    <row r="141" spans="5:6" ht="12.75">
      <c r="E141" s="15"/>
      <c r="F141" s="15"/>
    </row>
    <row r="142" spans="5:6" ht="12.75">
      <c r="E142" s="15"/>
      <c r="F142" s="15"/>
    </row>
    <row r="143" spans="5:6" ht="12.75">
      <c r="E143" s="15"/>
      <c r="F143" s="15"/>
    </row>
    <row r="144" spans="5:6" ht="12.75">
      <c r="E144" s="15"/>
      <c r="F144" s="15"/>
    </row>
    <row r="145" spans="5:6" ht="12.75">
      <c r="E145" s="15"/>
      <c r="F145" s="15"/>
    </row>
    <row r="146" spans="5:6" ht="12.75">
      <c r="E146" s="15"/>
      <c r="F146" s="15"/>
    </row>
    <row r="147" spans="5:6" ht="12.75">
      <c r="E147" s="15"/>
      <c r="F147" s="15"/>
    </row>
    <row r="148" spans="5:6" ht="12.75">
      <c r="E148" s="15"/>
      <c r="F148" s="15"/>
    </row>
    <row r="149" spans="5:6" ht="12.75">
      <c r="E149" s="15"/>
      <c r="F149" s="15"/>
    </row>
    <row r="150" spans="5:6" ht="12.75">
      <c r="E150" s="15"/>
      <c r="F150" s="15"/>
    </row>
    <row r="151" spans="5:6" ht="12.75">
      <c r="E151" s="15"/>
      <c r="F151" s="15"/>
    </row>
    <row r="152" spans="5:6" ht="12.75">
      <c r="E152" s="15"/>
      <c r="F152" s="15"/>
    </row>
    <row r="153" spans="5:6" ht="12.75">
      <c r="E153" s="15"/>
      <c r="F153" s="15"/>
    </row>
    <row r="154" spans="5:6" ht="12.75">
      <c r="E154" s="15"/>
      <c r="F154" s="15"/>
    </row>
    <row r="155" spans="5:6" ht="12.75">
      <c r="E155" s="15"/>
      <c r="F155" s="15"/>
    </row>
    <row r="156" spans="5:6" ht="12.75">
      <c r="E156" s="15"/>
      <c r="F156" s="15"/>
    </row>
    <row r="157" spans="5:6" ht="12.75">
      <c r="E157" s="15"/>
      <c r="F157" s="15"/>
    </row>
    <row r="158" spans="5:6" ht="12.75">
      <c r="E158" s="15"/>
      <c r="F158" s="15"/>
    </row>
    <row r="159" spans="5:6" ht="12.75">
      <c r="E159" s="15"/>
      <c r="F159" s="15"/>
    </row>
    <row r="160" spans="5:6" ht="12.75">
      <c r="E160" s="15"/>
      <c r="F160" s="15"/>
    </row>
    <row r="161" spans="5:6" ht="12.75">
      <c r="E161" s="15"/>
      <c r="F161" s="15"/>
    </row>
    <row r="162" spans="5:6" ht="12.75">
      <c r="E162" s="15"/>
      <c r="F162" s="15"/>
    </row>
    <row r="163" spans="5:6" ht="12.75">
      <c r="E163" s="15"/>
      <c r="F163" s="15"/>
    </row>
    <row r="164" spans="5:6" ht="12.75">
      <c r="E164" s="15"/>
      <c r="F164" s="15"/>
    </row>
    <row r="165" spans="5:6" ht="12.75">
      <c r="E165" s="15"/>
      <c r="F165" s="15"/>
    </row>
    <row r="166" spans="5:6" ht="12.75">
      <c r="E166" s="15"/>
      <c r="F166" s="15"/>
    </row>
    <row r="167" spans="5:6" ht="12.75">
      <c r="E167" s="15"/>
      <c r="F167" s="15"/>
    </row>
    <row r="168" spans="5:6" ht="12.75">
      <c r="E168" s="15"/>
      <c r="F168" s="15"/>
    </row>
    <row r="169" spans="5:6" ht="12.75">
      <c r="E169" s="15"/>
      <c r="F169" s="15"/>
    </row>
    <row r="170" spans="5:6" ht="12.75">
      <c r="E170" s="15"/>
      <c r="F170" s="15"/>
    </row>
    <row r="171" spans="5:6" ht="12.75">
      <c r="E171" s="15"/>
      <c r="F171" s="15"/>
    </row>
    <row r="172" spans="5:6" ht="12.75">
      <c r="E172" s="15"/>
      <c r="F172" s="15"/>
    </row>
    <row r="173" spans="5:6" ht="12.75">
      <c r="E173" s="15"/>
      <c r="F173" s="15"/>
    </row>
    <row r="174" spans="5:6" ht="12.75">
      <c r="E174" s="15"/>
      <c r="F174" s="15"/>
    </row>
    <row r="175" spans="5:6" ht="12.75">
      <c r="E175" s="15"/>
      <c r="F175" s="15"/>
    </row>
    <row r="176" spans="5:6" ht="12.75">
      <c r="E176" s="15"/>
      <c r="F176" s="15"/>
    </row>
    <row r="177" spans="5:6" ht="12.75">
      <c r="E177" s="15"/>
      <c r="F177" s="15"/>
    </row>
    <row r="178" spans="5:6" ht="12.75">
      <c r="E178" s="15"/>
      <c r="F178" s="15"/>
    </row>
    <row r="179" spans="5:6" ht="12.75">
      <c r="E179" s="15"/>
      <c r="F179" s="15"/>
    </row>
    <row r="180" spans="5:6" ht="12.75">
      <c r="E180" s="15"/>
      <c r="F180" s="15"/>
    </row>
    <row r="181" spans="5:6" ht="12.75">
      <c r="E181" s="15"/>
      <c r="F181" s="15"/>
    </row>
    <row r="182" spans="5:6" ht="12.75">
      <c r="E182" s="15"/>
      <c r="F182" s="15"/>
    </row>
    <row r="183" spans="5:6" ht="12.75">
      <c r="E183" s="15"/>
      <c r="F183" s="15"/>
    </row>
    <row r="184" spans="5:6" ht="12.75">
      <c r="E184" s="15"/>
      <c r="F184" s="15"/>
    </row>
    <row r="185" spans="5:6" ht="12.75">
      <c r="E185" s="15"/>
      <c r="F185" s="15"/>
    </row>
    <row r="186" spans="5:6" ht="12.75">
      <c r="E186" s="15"/>
      <c r="F186" s="15"/>
    </row>
    <row r="187" spans="5:6" ht="12.75">
      <c r="E187" s="15"/>
      <c r="F187" s="15"/>
    </row>
    <row r="188" spans="5:6" ht="12.75">
      <c r="E188" s="15"/>
      <c r="F188" s="15"/>
    </row>
    <row r="189" spans="5:6" ht="12.75">
      <c r="E189" s="15"/>
      <c r="F189" s="15"/>
    </row>
    <row r="190" spans="5:6" ht="12.75">
      <c r="E190" s="15"/>
      <c r="F190" s="15"/>
    </row>
    <row r="191" spans="5:6" ht="12.75">
      <c r="E191" s="15"/>
      <c r="F191" s="15"/>
    </row>
    <row r="192" spans="5:6" ht="12.75">
      <c r="E192" s="15"/>
      <c r="F192" s="15"/>
    </row>
    <row r="193" spans="5:6" ht="12.75">
      <c r="E193" s="15"/>
      <c r="F193" s="15"/>
    </row>
    <row r="194" spans="5:6" ht="12.75">
      <c r="E194" s="15"/>
      <c r="F194" s="15"/>
    </row>
    <row r="195" spans="5:6" ht="12.75">
      <c r="E195" s="15"/>
      <c r="F195" s="15"/>
    </row>
    <row r="196" spans="5:6" ht="12.75">
      <c r="E196" s="15"/>
      <c r="F196" s="15"/>
    </row>
    <row r="197" spans="5:6" ht="12.75">
      <c r="E197" s="15"/>
      <c r="F197" s="15"/>
    </row>
    <row r="198" spans="5:6" ht="12.75">
      <c r="E198" s="15"/>
      <c r="F198" s="15"/>
    </row>
    <row r="199" spans="5:6" ht="12.75">
      <c r="E199" s="15"/>
      <c r="F199" s="15"/>
    </row>
    <row r="200" spans="5:6" ht="12.75">
      <c r="E200" s="15"/>
      <c r="F200" s="15"/>
    </row>
    <row r="201" spans="5:6" ht="12.75">
      <c r="E201" s="15"/>
      <c r="F201" s="15"/>
    </row>
    <row r="202" spans="5:6" ht="12.75">
      <c r="E202" s="15"/>
      <c r="F202" s="15"/>
    </row>
    <row r="203" spans="5:6" ht="12.75">
      <c r="E203" s="15"/>
      <c r="F203" s="15"/>
    </row>
    <row r="204" spans="5:6" ht="12.75">
      <c r="E204" s="15"/>
      <c r="F204" s="15"/>
    </row>
    <row r="205" spans="5:6" ht="12.75">
      <c r="E205" s="15"/>
      <c r="F205" s="15"/>
    </row>
    <row r="206" spans="5:6" ht="12.75">
      <c r="E206" s="15"/>
      <c r="F206" s="15"/>
    </row>
    <row r="207" spans="5:6" ht="12.75">
      <c r="E207" s="15"/>
      <c r="F207" s="15"/>
    </row>
    <row r="208" spans="5:6" ht="12.75">
      <c r="E208" s="15"/>
      <c r="F208" s="15"/>
    </row>
    <row r="209" spans="5:6" ht="12.75">
      <c r="E209" s="15"/>
      <c r="F209" s="15"/>
    </row>
    <row r="210" spans="5:6" ht="12.75">
      <c r="E210" s="15"/>
      <c r="F210" s="15"/>
    </row>
    <row r="211" spans="5:6" ht="12.75">
      <c r="E211" s="15"/>
      <c r="F211" s="15"/>
    </row>
    <row r="212" spans="5:6" ht="12.75">
      <c r="E212" s="15"/>
      <c r="F212" s="15"/>
    </row>
    <row r="213" spans="5:6" ht="12.75">
      <c r="E213" s="15"/>
      <c r="F213" s="15"/>
    </row>
    <row r="214" spans="5:6" ht="12.75">
      <c r="E214" s="15"/>
      <c r="F214" s="15"/>
    </row>
    <row r="215" spans="5:6" ht="12.75">
      <c r="E215" s="15"/>
      <c r="F215" s="15"/>
    </row>
    <row r="216" spans="5:6" ht="12.75">
      <c r="E216" s="15"/>
      <c r="F216" s="15"/>
    </row>
    <row r="217" spans="5:6" ht="12.75">
      <c r="E217" s="15"/>
      <c r="F217" s="15"/>
    </row>
    <row r="218" spans="5:6" ht="12.75">
      <c r="E218" s="15"/>
      <c r="F218" s="15"/>
    </row>
    <row r="219" spans="5:6" ht="12.75">
      <c r="E219" s="15"/>
      <c r="F219" s="15"/>
    </row>
    <row r="220" spans="5:6" ht="12.75">
      <c r="E220" s="15"/>
      <c r="F220" s="15"/>
    </row>
    <row r="221" spans="5:6" ht="12.75">
      <c r="E221" s="15"/>
      <c r="F221" s="15"/>
    </row>
    <row r="222" spans="5:6" ht="12.75">
      <c r="E222" s="15"/>
      <c r="F222" s="15"/>
    </row>
    <row r="223" spans="5:6" ht="12.75">
      <c r="E223" s="15"/>
      <c r="F223" s="15"/>
    </row>
    <row r="224" spans="5:6" ht="12.75">
      <c r="E224" s="15"/>
      <c r="F224" s="15"/>
    </row>
    <row r="225" spans="5:6" ht="12.75">
      <c r="E225" s="15"/>
      <c r="F225" s="15"/>
    </row>
    <row r="226" spans="5:6" ht="12.75">
      <c r="E226" s="15"/>
      <c r="F226" s="15"/>
    </row>
    <row r="227" spans="5:6" ht="12.75">
      <c r="E227" s="15"/>
      <c r="F227" s="15"/>
    </row>
    <row r="228" spans="5:6" ht="12.75">
      <c r="E228" s="15"/>
      <c r="F228" s="15"/>
    </row>
    <row r="229" spans="5:6" ht="12.75">
      <c r="E229" s="15"/>
      <c r="F229" s="15"/>
    </row>
    <row r="230" spans="5:6" ht="12.75">
      <c r="E230" s="15"/>
      <c r="F230" s="15"/>
    </row>
    <row r="231" spans="5:6" ht="12.75">
      <c r="E231" s="15"/>
      <c r="F231" s="15"/>
    </row>
    <row r="232" spans="5:6" ht="12.75">
      <c r="E232" s="15"/>
      <c r="F232" s="15"/>
    </row>
    <row r="233" spans="5:6" ht="12.75">
      <c r="E233" s="15"/>
      <c r="F233" s="15"/>
    </row>
    <row r="234" spans="5:6" ht="12.75">
      <c r="E234" s="15"/>
      <c r="F234" s="15"/>
    </row>
    <row r="235" spans="5:6" ht="12.75">
      <c r="E235" s="15"/>
      <c r="F235" s="15"/>
    </row>
    <row r="236" spans="5:6" ht="12.75">
      <c r="E236" s="15"/>
      <c r="F236" s="15"/>
    </row>
    <row r="237" spans="5:6" ht="12.75">
      <c r="E237" s="15"/>
      <c r="F237" s="15"/>
    </row>
    <row r="238" spans="5:6" ht="12.75">
      <c r="E238" s="15"/>
      <c r="F238" s="15"/>
    </row>
    <row r="239" spans="5:6" ht="12.75">
      <c r="E239" s="15"/>
      <c r="F239" s="15"/>
    </row>
    <row r="240" spans="5:6" ht="12.75">
      <c r="E240" s="15"/>
      <c r="F240" s="15"/>
    </row>
    <row r="241" spans="5:6" ht="12.75">
      <c r="E241" s="15"/>
      <c r="F241" s="15"/>
    </row>
    <row r="242" spans="5:6" ht="12.75">
      <c r="E242" s="15"/>
      <c r="F242" s="15"/>
    </row>
    <row r="243" spans="5:6" ht="12.75">
      <c r="E243" s="15"/>
      <c r="F243" s="15"/>
    </row>
    <row r="244" spans="5:6" ht="12.75">
      <c r="E244" s="15"/>
      <c r="F244" s="15"/>
    </row>
    <row r="245" spans="5:6" ht="12.75">
      <c r="E245" s="15"/>
      <c r="F245" s="15"/>
    </row>
    <row r="246" spans="5:6" ht="12.75">
      <c r="E246" s="15"/>
      <c r="F246" s="15"/>
    </row>
    <row r="247" spans="5:6" ht="12.75">
      <c r="E247" s="15"/>
      <c r="F247" s="15"/>
    </row>
    <row r="248" spans="5:6" ht="12.75">
      <c r="E248" s="15"/>
      <c r="F248" s="15"/>
    </row>
    <row r="249" spans="5:6" ht="12.75">
      <c r="E249" s="15"/>
      <c r="F249" s="15"/>
    </row>
    <row r="250" spans="5:6" ht="12.75">
      <c r="E250" s="15"/>
      <c r="F250" s="15"/>
    </row>
    <row r="251" spans="5:6" ht="12.75">
      <c r="E251" s="15"/>
      <c r="F251" s="15"/>
    </row>
    <row r="252" spans="5:6" ht="12.75">
      <c r="E252" s="15"/>
      <c r="F252" s="15"/>
    </row>
    <row r="253" spans="5:6" ht="12.75">
      <c r="E253" s="15"/>
      <c r="F253" s="15"/>
    </row>
    <row r="254" spans="5:6" ht="12.75">
      <c r="E254" s="15"/>
      <c r="F254" s="15"/>
    </row>
    <row r="255" spans="5:6" ht="12.75">
      <c r="E255" s="15"/>
      <c r="F255" s="15"/>
    </row>
    <row r="256" spans="5:6" ht="12.75">
      <c r="E256" s="15"/>
      <c r="F256" s="15"/>
    </row>
    <row r="257" spans="5:6" ht="12.75">
      <c r="E257" s="15"/>
      <c r="F257" s="15"/>
    </row>
    <row r="258" spans="5:6" ht="12.75">
      <c r="E258" s="15"/>
      <c r="F258" s="15"/>
    </row>
    <row r="259" spans="5:6" ht="12.75">
      <c r="E259" s="15"/>
      <c r="F259" s="15"/>
    </row>
    <row r="260" spans="5:6" ht="12.75">
      <c r="E260" s="15"/>
      <c r="F260" s="15"/>
    </row>
    <row r="261" spans="5:6" ht="12.75">
      <c r="E261" s="15"/>
      <c r="F261" s="15"/>
    </row>
    <row r="262" spans="5:6" ht="12.75">
      <c r="E262" s="15"/>
      <c r="F262" s="15"/>
    </row>
    <row r="263" spans="5:6" ht="12.75">
      <c r="E263" s="15"/>
      <c r="F263" s="15"/>
    </row>
    <row r="264" spans="5:6" ht="12.75">
      <c r="E264" s="15"/>
      <c r="F264" s="15"/>
    </row>
    <row r="265" spans="5:6" ht="12.75">
      <c r="E265" s="15"/>
      <c r="F265" s="15"/>
    </row>
    <row r="266" spans="5:6" ht="12.75">
      <c r="E266" s="15"/>
      <c r="F266" s="15"/>
    </row>
    <row r="267" spans="5:6" ht="12.75">
      <c r="E267" s="15"/>
      <c r="F267" s="15"/>
    </row>
    <row r="268" spans="5:6" ht="12.75">
      <c r="E268" s="15"/>
      <c r="F268" s="15"/>
    </row>
    <row r="269" spans="5:6" ht="12.75">
      <c r="E269" s="15"/>
      <c r="F269" s="15"/>
    </row>
    <row r="270" spans="5:6" ht="12.75">
      <c r="E270" s="15"/>
      <c r="F270" s="15"/>
    </row>
    <row r="271" spans="5:6" ht="12.75">
      <c r="E271" s="15"/>
      <c r="F271" s="15"/>
    </row>
    <row r="272" spans="5:6" ht="12.75">
      <c r="E272" s="15"/>
      <c r="F272" s="15"/>
    </row>
    <row r="273" spans="5:6" ht="12.75">
      <c r="E273" s="15"/>
      <c r="F273" s="15"/>
    </row>
    <row r="274" spans="5:6" ht="12.75">
      <c r="E274" s="15"/>
      <c r="F274" s="15"/>
    </row>
    <row r="275" spans="5:6" ht="12.75">
      <c r="E275" s="15"/>
      <c r="F275" s="15"/>
    </row>
    <row r="276" spans="5:6" ht="12.75">
      <c r="E276" s="15"/>
      <c r="F276" s="15"/>
    </row>
    <row r="277" spans="5:6" ht="12.75">
      <c r="E277" s="15"/>
      <c r="F277" s="15"/>
    </row>
    <row r="278" spans="5:6" ht="12.75">
      <c r="E278" s="15"/>
      <c r="F278" s="15"/>
    </row>
    <row r="279" spans="5:6" ht="12.75">
      <c r="E279" s="15"/>
      <c r="F279" s="15"/>
    </row>
    <row r="280" spans="5:6" ht="12.75">
      <c r="E280" s="15"/>
      <c r="F280" s="15"/>
    </row>
    <row r="281" spans="5:6" ht="12.75">
      <c r="E281" s="15"/>
      <c r="F281" s="15"/>
    </row>
    <row r="282" spans="5:6" ht="12.75">
      <c r="E282" s="15"/>
      <c r="F282" s="15"/>
    </row>
    <row r="283" spans="5:6" ht="12.75">
      <c r="E283" s="15"/>
      <c r="F283" s="15"/>
    </row>
    <row r="284" spans="5:6" ht="12.75">
      <c r="E284" s="15"/>
      <c r="F284" s="15"/>
    </row>
    <row r="285" spans="5:6" ht="12.75">
      <c r="E285" s="15"/>
      <c r="F285" s="15"/>
    </row>
    <row r="286" spans="5:6" ht="12.75">
      <c r="E286" s="15"/>
      <c r="F286" s="15"/>
    </row>
    <row r="287" spans="5:6" ht="12.75">
      <c r="E287" s="15"/>
      <c r="F287" s="15"/>
    </row>
    <row r="288" spans="5:6" ht="12.75">
      <c r="E288" s="15"/>
      <c r="F288" s="15"/>
    </row>
    <row r="289" spans="5:6" ht="12.75">
      <c r="E289" s="15"/>
      <c r="F289" s="15"/>
    </row>
    <row r="290" spans="5:6" ht="12.75">
      <c r="E290" s="15"/>
      <c r="F290" s="15"/>
    </row>
    <row r="291" spans="5:6" ht="12.75">
      <c r="E291" s="15"/>
      <c r="F291" s="15"/>
    </row>
    <row r="292" spans="5:6" ht="12.75">
      <c r="E292" s="15"/>
      <c r="F292" s="15"/>
    </row>
    <row r="293" spans="5:6" ht="12.75">
      <c r="E293" s="15"/>
      <c r="F293" s="15"/>
    </row>
    <row r="294" spans="5:6" ht="12.75">
      <c r="E294" s="15"/>
      <c r="F294" s="15"/>
    </row>
    <row r="295" spans="5:6" ht="12.75">
      <c r="E295" s="15"/>
      <c r="F295" s="15"/>
    </row>
    <row r="296" spans="5:6" ht="12.75">
      <c r="E296" s="15"/>
      <c r="F296" s="15"/>
    </row>
    <row r="297" spans="5:6" ht="12.75">
      <c r="E297" s="15"/>
      <c r="F297" s="15"/>
    </row>
    <row r="298" spans="5:6" ht="12.75">
      <c r="E298" s="15"/>
      <c r="F298" s="15"/>
    </row>
    <row r="299" spans="5:6" ht="12.75">
      <c r="E299" s="15"/>
      <c r="F299" s="15"/>
    </row>
    <row r="300" spans="5:6" ht="12.75">
      <c r="E300" s="15"/>
      <c r="F300" s="15"/>
    </row>
    <row r="301" spans="5:6" ht="12.75">
      <c r="E301" s="15"/>
      <c r="F301" s="15"/>
    </row>
    <row r="302" spans="5:6" ht="12.75">
      <c r="E302" s="15"/>
      <c r="F302" s="15"/>
    </row>
    <row r="303" spans="5:6" ht="12.75">
      <c r="E303" s="15"/>
      <c r="F303" s="15"/>
    </row>
    <row r="304" spans="5:6" ht="12.75">
      <c r="E304" s="15"/>
      <c r="F304" s="15"/>
    </row>
    <row r="305" spans="5:6" ht="12.75">
      <c r="E305" s="15"/>
      <c r="F305" s="15"/>
    </row>
    <row r="306" spans="5:6" ht="12.75">
      <c r="E306" s="15"/>
      <c r="F306" s="15"/>
    </row>
    <row r="307" spans="5:6" ht="12.75">
      <c r="E307" s="15"/>
      <c r="F307" s="15"/>
    </row>
    <row r="308" spans="5:6" ht="12.75">
      <c r="E308" s="15"/>
      <c r="F308" s="15"/>
    </row>
    <row r="309" spans="5:6" ht="12.75">
      <c r="E309" s="15"/>
      <c r="F309" s="15"/>
    </row>
    <row r="310" spans="5:6" ht="12.75">
      <c r="E310" s="15"/>
      <c r="F310" s="15"/>
    </row>
    <row r="311" spans="5:6" ht="12.75">
      <c r="E311" s="15"/>
      <c r="F311" s="15"/>
    </row>
    <row r="312" spans="5:6" ht="12.75">
      <c r="E312" s="15"/>
      <c r="F312" s="15"/>
    </row>
    <row r="313" spans="5:6" ht="12.75">
      <c r="E313" s="15"/>
      <c r="F313" s="15"/>
    </row>
    <row r="314" spans="5:6" ht="12.75">
      <c r="E314" s="15"/>
      <c r="F314" s="15"/>
    </row>
    <row r="315" spans="5:6" ht="12.75">
      <c r="E315" s="15"/>
      <c r="F315" s="15"/>
    </row>
    <row r="316" spans="5:6" ht="12.75">
      <c r="E316" s="15"/>
      <c r="F316" s="15"/>
    </row>
    <row r="317" spans="5:6" ht="12.75">
      <c r="E317" s="15"/>
      <c r="F317" s="15"/>
    </row>
    <row r="318" spans="5:6" ht="12.75">
      <c r="E318" s="15"/>
      <c r="F318" s="15"/>
    </row>
    <row r="319" spans="5:6" ht="12.75">
      <c r="E319" s="15"/>
      <c r="F319" s="15"/>
    </row>
    <row r="320" spans="5:6" ht="12.75">
      <c r="E320" s="15"/>
      <c r="F320" s="15"/>
    </row>
    <row r="321" spans="5:6" ht="12.75">
      <c r="E321" s="15"/>
      <c r="F321" s="15"/>
    </row>
    <row r="322" spans="5:6" ht="12.75">
      <c r="E322" s="15"/>
      <c r="F322" s="15"/>
    </row>
    <row r="323" spans="5:6" ht="12.75">
      <c r="E323" s="15"/>
      <c r="F323" s="15"/>
    </row>
    <row r="324" spans="5:6" ht="12.75">
      <c r="E324" s="15"/>
      <c r="F324" s="15"/>
    </row>
    <row r="325" spans="5:6" ht="12.75">
      <c r="E325" s="15"/>
      <c r="F325" s="15"/>
    </row>
    <row r="326" spans="5:6" ht="12.75">
      <c r="E326" s="15"/>
      <c r="F326" s="15"/>
    </row>
    <row r="327" spans="5:6" ht="12.75">
      <c r="E327" s="15"/>
      <c r="F327" s="15"/>
    </row>
    <row r="328" spans="5:6" ht="12.75">
      <c r="E328" s="15"/>
      <c r="F328" s="15"/>
    </row>
    <row r="329" spans="5:6" ht="12.75">
      <c r="E329" s="15"/>
      <c r="F329" s="15"/>
    </row>
    <row r="330" spans="5:6" ht="12.75">
      <c r="E330" s="15"/>
      <c r="F330" s="15"/>
    </row>
    <row r="331" spans="5:6" ht="12.75">
      <c r="E331" s="15"/>
      <c r="F331" s="15"/>
    </row>
    <row r="332" spans="5:6" ht="12.75">
      <c r="E332" s="15"/>
      <c r="F332" s="15"/>
    </row>
    <row r="333" spans="5:6" ht="12.75">
      <c r="E333" s="15"/>
      <c r="F333" s="15"/>
    </row>
    <row r="334" spans="5:6" ht="12.75">
      <c r="E334" s="15"/>
      <c r="F334" s="15"/>
    </row>
    <row r="335" spans="5:6" ht="12.75">
      <c r="E335" s="15"/>
      <c r="F335" s="15"/>
    </row>
    <row r="336" spans="5:6" ht="12.75">
      <c r="E336" s="15"/>
      <c r="F336" s="15"/>
    </row>
    <row r="337" spans="5:6" ht="12.75">
      <c r="E337" s="15"/>
      <c r="F337" s="15"/>
    </row>
    <row r="338" spans="5:6" ht="12.75">
      <c r="E338" s="15"/>
      <c r="F338" s="15"/>
    </row>
    <row r="339" spans="5:6" ht="12.75">
      <c r="E339" s="15"/>
      <c r="F339" s="15"/>
    </row>
    <row r="340" spans="5:6" ht="12.75">
      <c r="E340" s="15"/>
      <c r="F340" s="15"/>
    </row>
    <row r="341" spans="5:6" ht="12.75">
      <c r="E341" s="15"/>
      <c r="F341" s="15"/>
    </row>
    <row r="342" spans="5:6" ht="12.75">
      <c r="E342" s="15"/>
      <c r="F342" s="15"/>
    </row>
    <row r="343" spans="5:6" ht="12.75">
      <c r="E343" s="15"/>
      <c r="F343" s="15"/>
    </row>
    <row r="344" spans="5:6" ht="12.75">
      <c r="E344" s="15"/>
      <c r="F344" s="15"/>
    </row>
    <row r="345" spans="5:6" ht="12.75">
      <c r="E345" s="15"/>
      <c r="F345" s="15"/>
    </row>
    <row r="346" spans="5:6" ht="12.75">
      <c r="E346" s="15"/>
      <c r="F346" s="15"/>
    </row>
    <row r="347" spans="5:6" ht="12.75">
      <c r="E347" s="15"/>
      <c r="F347" s="15"/>
    </row>
    <row r="348" spans="5:6" ht="12.75">
      <c r="E348" s="15"/>
      <c r="F348" s="15"/>
    </row>
    <row r="349" spans="5:6" ht="12.75">
      <c r="E349" s="15"/>
      <c r="F349" s="15"/>
    </row>
    <row r="350" spans="5:6" ht="12.75">
      <c r="E350" s="15"/>
      <c r="F350" s="15"/>
    </row>
    <row r="351" spans="5:6" ht="12.75">
      <c r="E351" s="15"/>
      <c r="F351" s="15"/>
    </row>
    <row r="352" spans="5:6" ht="12.75">
      <c r="E352" s="15"/>
      <c r="F352" s="15"/>
    </row>
    <row r="353" spans="5:6" ht="12.75">
      <c r="E353" s="15"/>
      <c r="F353" s="15"/>
    </row>
    <row r="354" spans="5:6" ht="12.75">
      <c r="E354" s="15"/>
      <c r="F354" s="15"/>
    </row>
    <row r="355" spans="5:6" ht="12.75">
      <c r="E355" s="15"/>
      <c r="F355" s="15"/>
    </row>
    <row r="356" spans="5:6" ht="12.75">
      <c r="E356" s="15"/>
      <c r="F356" s="15"/>
    </row>
    <row r="357" spans="5:6" ht="12.75">
      <c r="E357" s="15"/>
      <c r="F357" s="15"/>
    </row>
    <row r="358" spans="5:6" ht="12.75">
      <c r="E358" s="15"/>
      <c r="F358" s="15"/>
    </row>
    <row r="359" spans="5:6" ht="12.75">
      <c r="E359" s="15"/>
      <c r="F359" s="15"/>
    </row>
    <row r="360" spans="5:6" ht="12.75">
      <c r="E360" s="15"/>
      <c r="F360" s="15"/>
    </row>
    <row r="361" spans="5:6" ht="12.75">
      <c r="E361" s="15"/>
      <c r="F361" s="15"/>
    </row>
    <row r="362" spans="5:6" ht="12.75">
      <c r="E362" s="15"/>
      <c r="F362" s="15"/>
    </row>
    <row r="363" spans="5:6" ht="12.75">
      <c r="E363" s="15"/>
      <c r="F363" s="15"/>
    </row>
    <row r="364" spans="5:6" ht="12.75">
      <c r="E364" s="15"/>
      <c r="F364" s="15"/>
    </row>
    <row r="365" spans="5:6" ht="12.75">
      <c r="E365" s="15"/>
      <c r="F365" s="15"/>
    </row>
    <row r="366" spans="5:6" ht="12.75">
      <c r="E366" s="15"/>
      <c r="F366" s="15"/>
    </row>
    <row r="367" spans="5:6" ht="12.75">
      <c r="E367" s="15"/>
      <c r="F367" s="15"/>
    </row>
    <row r="368" spans="5:6" ht="12.75">
      <c r="E368" s="15"/>
      <c r="F368" s="15"/>
    </row>
    <row r="369" spans="5:6" ht="12.75">
      <c r="E369" s="15"/>
      <c r="F369" s="15"/>
    </row>
    <row r="370" spans="5:6" ht="12.75">
      <c r="E370" s="15"/>
      <c r="F370" s="15"/>
    </row>
    <row r="371" spans="5:6" ht="12.75">
      <c r="E371" s="15"/>
      <c r="F371" s="15"/>
    </row>
    <row r="372" spans="5:6" ht="12.75">
      <c r="E372" s="15"/>
      <c r="F372" s="15"/>
    </row>
    <row r="373" spans="5:6" ht="12.75">
      <c r="E373" s="15"/>
      <c r="F373" s="15"/>
    </row>
    <row r="374" spans="5:6" ht="12.75">
      <c r="E374" s="15"/>
      <c r="F374" s="15"/>
    </row>
    <row r="375" spans="5:6" ht="12.75">
      <c r="E375" s="15"/>
      <c r="F375" s="15"/>
    </row>
    <row r="376" spans="5:6" ht="12.75">
      <c r="E376" s="15"/>
      <c r="F376" s="15"/>
    </row>
    <row r="377" spans="5:6" ht="12.75">
      <c r="E377" s="15"/>
      <c r="F377" s="15"/>
    </row>
    <row r="378" spans="5:6" ht="12.75">
      <c r="E378" s="15"/>
      <c r="F378" s="15"/>
    </row>
    <row r="379" spans="5:6" ht="12.75">
      <c r="E379" s="15"/>
      <c r="F379" s="15"/>
    </row>
    <row r="380" spans="5:6" ht="12.75">
      <c r="E380" s="15"/>
      <c r="F380" s="15"/>
    </row>
    <row r="381" spans="5:6" ht="12.75">
      <c r="E381" s="15"/>
      <c r="F381" s="15"/>
    </row>
    <row r="382" spans="5:6" ht="12.75">
      <c r="E382" s="15"/>
      <c r="F382" s="15"/>
    </row>
    <row r="383" spans="5:6" ht="12.75">
      <c r="E383" s="15"/>
      <c r="F383" s="15"/>
    </row>
    <row r="384" spans="5:6" ht="12.75">
      <c r="E384" s="15"/>
      <c r="F384" s="15"/>
    </row>
    <row r="385" spans="5:6" ht="12.75">
      <c r="E385" s="15"/>
      <c r="F385" s="15"/>
    </row>
    <row r="386" spans="5:6" ht="12.75">
      <c r="E386" s="15"/>
      <c r="F386" s="15"/>
    </row>
    <row r="387" spans="5:6" ht="12.75">
      <c r="E387" s="15"/>
      <c r="F387" s="15"/>
    </row>
    <row r="388" spans="5:6" ht="12.75">
      <c r="E388" s="15"/>
      <c r="F388" s="15"/>
    </row>
    <row r="389" spans="5:6" ht="12.75">
      <c r="E389" s="15"/>
      <c r="F389" s="15"/>
    </row>
    <row r="390" spans="5:6" ht="12.75">
      <c r="E390" s="15"/>
      <c r="F390" s="15"/>
    </row>
    <row r="391" spans="5:6" ht="12.75">
      <c r="E391" s="15"/>
      <c r="F391" s="15"/>
    </row>
    <row r="392" spans="5:6" ht="12.75">
      <c r="E392" s="15"/>
      <c r="F392" s="15"/>
    </row>
    <row r="393" spans="5:6" ht="12.75">
      <c r="E393" s="15"/>
      <c r="F393" s="15"/>
    </row>
    <row r="394" spans="5:6" ht="12.75">
      <c r="E394" s="15"/>
      <c r="F394" s="15"/>
    </row>
    <row r="395" spans="5:6" ht="12.75">
      <c r="E395" s="15"/>
      <c r="F395" s="15"/>
    </row>
    <row r="396" spans="5:6" ht="12.75">
      <c r="E396" s="15"/>
      <c r="F396" s="15"/>
    </row>
    <row r="397" spans="5:6" ht="12.75">
      <c r="E397" s="15"/>
      <c r="F397" s="15"/>
    </row>
    <row r="398" spans="5:6" ht="12.75">
      <c r="E398" s="15"/>
      <c r="F398" s="15"/>
    </row>
    <row r="399" spans="5:6" ht="12.75">
      <c r="E399" s="15"/>
      <c r="F399" s="15"/>
    </row>
    <row r="400" spans="5:6" ht="12.75">
      <c r="E400" s="15"/>
      <c r="F400" s="15"/>
    </row>
    <row r="401" spans="5:6" ht="12.75">
      <c r="E401" s="15"/>
      <c r="F401" s="15"/>
    </row>
    <row r="402" spans="5:6" ht="12.75">
      <c r="E402" s="15"/>
      <c r="F402" s="15"/>
    </row>
    <row r="403" spans="5:6" ht="12.75">
      <c r="E403" s="15"/>
      <c r="F403" s="15"/>
    </row>
    <row r="404" spans="5:6" ht="12.75">
      <c r="E404" s="15"/>
      <c r="F404" s="15"/>
    </row>
    <row r="405" spans="5:6" ht="12.75">
      <c r="E405" s="15"/>
      <c r="F405" s="15"/>
    </row>
    <row r="406" spans="5:6" ht="12.75">
      <c r="E406" s="15"/>
      <c r="F406" s="15"/>
    </row>
    <row r="407" spans="5:6" ht="12.75">
      <c r="E407" s="15"/>
      <c r="F407" s="15"/>
    </row>
    <row r="408" spans="5:6" ht="12.75">
      <c r="E408" s="15"/>
      <c r="F408" s="15"/>
    </row>
    <row r="409" spans="5:6" ht="12.75">
      <c r="E409" s="15"/>
      <c r="F409" s="15"/>
    </row>
    <row r="410" spans="5:6" ht="12.75">
      <c r="E410" s="15"/>
      <c r="F410" s="15"/>
    </row>
    <row r="411" spans="5:6" ht="12.75">
      <c r="E411" s="15"/>
      <c r="F411" s="15"/>
    </row>
    <row r="412" spans="5:6" ht="12.75">
      <c r="E412" s="15"/>
      <c r="F412" s="15"/>
    </row>
    <row r="413" spans="5:6" ht="12.75">
      <c r="E413" s="15"/>
      <c r="F413" s="15"/>
    </row>
    <row r="414" spans="5:6" ht="12.75">
      <c r="E414" s="15"/>
      <c r="F414" s="15"/>
    </row>
    <row r="415" spans="5:6" ht="12.75">
      <c r="E415" s="15"/>
      <c r="F415" s="15"/>
    </row>
    <row r="416" spans="5:6" ht="12.75">
      <c r="E416" s="15"/>
      <c r="F416" s="15"/>
    </row>
    <row r="417" spans="5:6" ht="12.75">
      <c r="E417" s="15"/>
      <c r="F417" s="15"/>
    </row>
    <row r="418" spans="5:6" ht="12.75">
      <c r="E418" s="15"/>
      <c r="F418" s="15"/>
    </row>
    <row r="419" spans="5:6" ht="12.75">
      <c r="E419" s="15"/>
      <c r="F419" s="15"/>
    </row>
    <row r="420" spans="5:6" ht="12.75">
      <c r="E420" s="15"/>
      <c r="F420" s="15"/>
    </row>
    <row r="421" spans="5:6" ht="12.75">
      <c r="E421" s="15"/>
      <c r="F421" s="15"/>
    </row>
    <row r="422" spans="5:6" ht="12.75">
      <c r="E422" s="15"/>
      <c r="F422" s="15"/>
    </row>
    <row r="423" spans="5:6" ht="12.75">
      <c r="E423" s="15"/>
      <c r="F423" s="15"/>
    </row>
    <row r="424" spans="5:6" ht="12.75">
      <c r="E424" s="15"/>
      <c r="F424" s="15"/>
    </row>
    <row r="425" spans="5:6" ht="12.75">
      <c r="E425" s="15"/>
      <c r="F425" s="15"/>
    </row>
    <row r="426" spans="5:6" ht="12.75">
      <c r="E426" s="15"/>
      <c r="F426" s="15"/>
    </row>
    <row r="427" spans="5:6" ht="12.75">
      <c r="E427" s="15"/>
      <c r="F427" s="15"/>
    </row>
    <row r="428" spans="5:6" ht="12.75">
      <c r="E428" s="15"/>
      <c r="F428" s="15"/>
    </row>
    <row r="429" spans="5:6" ht="12.75">
      <c r="E429" s="15"/>
      <c r="F429" s="15"/>
    </row>
    <row r="430" spans="5:6" ht="12.75">
      <c r="E430" s="15"/>
      <c r="F430" s="15"/>
    </row>
    <row r="431" spans="5:6" ht="12.75">
      <c r="E431" s="15"/>
      <c r="F431" s="15"/>
    </row>
    <row r="432" spans="5:6" ht="12.75">
      <c r="E432" s="15"/>
      <c r="F432" s="15"/>
    </row>
    <row r="433" spans="5:6" ht="12.75">
      <c r="E433" s="15"/>
      <c r="F433" s="15"/>
    </row>
    <row r="434" spans="5:6" ht="12.75">
      <c r="E434" s="15"/>
      <c r="F434" s="15"/>
    </row>
    <row r="435" spans="5:6" ht="12.75">
      <c r="E435" s="15"/>
      <c r="F435" s="15"/>
    </row>
    <row r="436" spans="5:6" ht="12.75">
      <c r="E436" s="15"/>
      <c r="F436" s="15"/>
    </row>
    <row r="437" spans="5:6" ht="12.75">
      <c r="E437" s="15"/>
      <c r="F437" s="15"/>
    </row>
    <row r="438" spans="5:6" ht="12.75">
      <c r="E438" s="15"/>
      <c r="F438" s="15"/>
    </row>
    <row r="439" spans="5:6" ht="12.75">
      <c r="E439" s="15"/>
      <c r="F439" s="15"/>
    </row>
    <row r="440" spans="5:6" ht="12.75">
      <c r="E440" s="15"/>
      <c r="F440" s="15"/>
    </row>
    <row r="441" spans="5:6" ht="12.75">
      <c r="E441" s="15"/>
      <c r="F441" s="15"/>
    </row>
    <row r="442" spans="5:6" ht="12.75">
      <c r="E442" s="15"/>
      <c r="F442" s="15"/>
    </row>
    <row r="443" spans="5:6" ht="12.75">
      <c r="E443" s="15"/>
      <c r="F443" s="15"/>
    </row>
    <row r="444" spans="5:6" ht="12.75">
      <c r="E444" s="15"/>
      <c r="F444" s="15"/>
    </row>
    <row r="445" spans="5:6" ht="12.75">
      <c r="E445" s="15"/>
      <c r="F445" s="15"/>
    </row>
    <row r="446" spans="5:6" ht="12.75">
      <c r="E446" s="15"/>
      <c r="F446" s="15"/>
    </row>
    <row r="447" spans="5:6" ht="12.75">
      <c r="E447" s="15"/>
      <c r="F447" s="15"/>
    </row>
    <row r="448" spans="5:6" ht="12.75">
      <c r="E448" s="15"/>
      <c r="F448" s="15"/>
    </row>
    <row r="449" spans="5:6" ht="12.75">
      <c r="E449" s="15"/>
      <c r="F449" s="15"/>
    </row>
    <row r="450" spans="5:6" ht="12.75">
      <c r="E450" s="15"/>
      <c r="F450" s="15"/>
    </row>
    <row r="451" spans="5:6" ht="12.75">
      <c r="E451" s="15"/>
      <c r="F451" s="15"/>
    </row>
    <row r="452" spans="5:6" ht="12.75">
      <c r="E452" s="15"/>
      <c r="F452" s="15"/>
    </row>
    <row r="453" spans="5:6" ht="12.75">
      <c r="E453" s="15"/>
      <c r="F453" s="15"/>
    </row>
    <row r="454" spans="5:6" ht="12.75">
      <c r="E454" s="15"/>
      <c r="F454" s="15"/>
    </row>
    <row r="455" spans="5:6" ht="12.75">
      <c r="E455" s="15"/>
      <c r="F455" s="15"/>
    </row>
    <row r="456" spans="5:6" ht="12.75">
      <c r="E456" s="15"/>
      <c r="F456" s="15"/>
    </row>
    <row r="457" spans="5:6" ht="12.75">
      <c r="E457" s="15"/>
      <c r="F457" s="15"/>
    </row>
    <row r="458" spans="5:6" ht="12.75">
      <c r="E458" s="15"/>
      <c r="F458" s="15"/>
    </row>
    <row r="459" spans="5:6" ht="12.75">
      <c r="E459" s="15"/>
      <c r="F459" s="15"/>
    </row>
    <row r="460" spans="5:6" ht="12.75">
      <c r="E460" s="15"/>
      <c r="F460" s="15"/>
    </row>
    <row r="461" spans="5:6" ht="12.75">
      <c r="E461" s="15"/>
      <c r="F461" s="15"/>
    </row>
    <row r="462" spans="5:6" ht="12.75">
      <c r="E462" s="15"/>
      <c r="F462" s="15"/>
    </row>
    <row r="463" spans="5:6" ht="12.75">
      <c r="E463" s="15"/>
      <c r="F463" s="15"/>
    </row>
    <row r="464" spans="5:6" ht="12.75">
      <c r="E464" s="15"/>
      <c r="F464" s="15"/>
    </row>
    <row r="465" spans="5:6" ht="12.75">
      <c r="E465" s="15"/>
      <c r="F465" s="15"/>
    </row>
    <row r="466" spans="5:6" ht="12.75">
      <c r="E466" s="15"/>
      <c r="F466" s="15"/>
    </row>
    <row r="467" spans="5:6" ht="12.75">
      <c r="E467" s="15"/>
      <c r="F467" s="15"/>
    </row>
    <row r="468" spans="5:6" ht="12.75">
      <c r="E468" s="15"/>
      <c r="F468" s="15"/>
    </row>
    <row r="469" spans="5:6" ht="12.75">
      <c r="E469" s="15"/>
      <c r="F469" s="15"/>
    </row>
    <row r="470" spans="5:6" ht="12.75">
      <c r="E470" s="15"/>
      <c r="F470" s="15"/>
    </row>
    <row r="471" spans="5:6" ht="12.75">
      <c r="E471" s="15"/>
      <c r="F471" s="15"/>
    </row>
    <row r="472" spans="5:6" ht="12.75">
      <c r="E472" s="15"/>
      <c r="F472" s="15"/>
    </row>
    <row r="473" spans="5:6" ht="12.75">
      <c r="E473" s="15"/>
      <c r="F473" s="15"/>
    </row>
    <row r="474" spans="5:6" ht="12.75">
      <c r="E474" s="15"/>
      <c r="F474" s="15"/>
    </row>
    <row r="475" spans="5:6" ht="12.75">
      <c r="E475" s="15"/>
      <c r="F475" s="15"/>
    </row>
    <row r="476" spans="5:6" ht="12.75">
      <c r="E476" s="15"/>
      <c r="F476" s="15"/>
    </row>
    <row r="477" spans="5:6" ht="12.75">
      <c r="E477" s="15"/>
      <c r="F477" s="15"/>
    </row>
    <row r="478" spans="5:6" ht="12.75">
      <c r="E478" s="15"/>
      <c r="F478" s="15"/>
    </row>
    <row r="479" spans="5:6" ht="12.75">
      <c r="E479" s="15"/>
      <c r="F479" s="15"/>
    </row>
    <row r="480" spans="5:6" ht="12.75">
      <c r="E480" s="15"/>
      <c r="F480" s="15"/>
    </row>
    <row r="481" spans="5:6" ht="12.75">
      <c r="E481" s="15"/>
      <c r="F481" s="15"/>
    </row>
    <row r="482" spans="5:6" ht="12.75">
      <c r="E482" s="15"/>
      <c r="F482" s="15"/>
    </row>
    <row r="483" spans="5:6" ht="12.75">
      <c r="E483" s="15"/>
      <c r="F483" s="15"/>
    </row>
    <row r="484" spans="5:6" ht="12.75">
      <c r="E484" s="15"/>
      <c r="F484" s="15"/>
    </row>
    <row r="485" spans="5:6" ht="12.75">
      <c r="E485" s="15"/>
      <c r="F485" s="15"/>
    </row>
    <row r="486" spans="5:6" ht="12.75">
      <c r="E486" s="15"/>
      <c r="F486" s="15"/>
    </row>
    <row r="487" spans="5:6" ht="12.75">
      <c r="E487" s="15"/>
      <c r="F487" s="15"/>
    </row>
    <row r="488" spans="5:6" ht="12.75">
      <c r="E488" s="15"/>
      <c r="F488" s="15"/>
    </row>
    <row r="489" spans="5:6" ht="12.75">
      <c r="E489" s="15"/>
      <c r="F489" s="15"/>
    </row>
    <row r="490" spans="5:6" ht="12.75">
      <c r="E490" s="15"/>
      <c r="F490" s="15"/>
    </row>
    <row r="491" spans="5:6" ht="12.75">
      <c r="E491" s="15"/>
      <c r="F491" s="15"/>
    </row>
    <row r="492" spans="5:6" ht="12.75">
      <c r="E492" s="15"/>
      <c r="F492" s="15"/>
    </row>
    <row r="493" spans="5:6" ht="12.75">
      <c r="E493" s="15"/>
      <c r="F493" s="15"/>
    </row>
    <row r="494" spans="5:6" ht="12.75">
      <c r="E494" s="15"/>
      <c r="F494" s="15"/>
    </row>
    <row r="495" spans="5:6" ht="12.75">
      <c r="E495" s="15"/>
      <c r="F495" s="15"/>
    </row>
    <row r="496" spans="5:6" ht="12.75">
      <c r="E496" s="15"/>
      <c r="F496" s="15"/>
    </row>
    <row r="497" spans="5:6" ht="12.75">
      <c r="E497" s="15"/>
      <c r="F497" s="15"/>
    </row>
    <row r="498" spans="5:6" ht="12.75">
      <c r="E498" s="15"/>
      <c r="F498" s="15"/>
    </row>
    <row r="499" spans="5:6" ht="12.75">
      <c r="E499" s="15"/>
      <c r="F499" s="15"/>
    </row>
    <row r="500" spans="5:6" ht="12.75">
      <c r="E500" s="15"/>
      <c r="F500" s="15"/>
    </row>
    <row r="501" spans="5:6" ht="12.75">
      <c r="E501" s="15"/>
      <c r="F501" s="15"/>
    </row>
    <row r="502" spans="5:6" ht="12.75">
      <c r="E502" s="15"/>
      <c r="F502" s="15"/>
    </row>
    <row r="503" spans="5:6" ht="12.75">
      <c r="E503" s="15"/>
      <c r="F503" s="15"/>
    </row>
    <row r="504" spans="5:6" ht="12.75">
      <c r="E504" s="15"/>
      <c r="F504" s="15"/>
    </row>
    <row r="505" spans="5:6" ht="12.75">
      <c r="E505" s="15"/>
      <c r="F505" s="15"/>
    </row>
    <row r="506" spans="5:6" ht="12.75">
      <c r="E506" s="15"/>
      <c r="F506" s="15"/>
    </row>
    <row r="507" spans="5:6" ht="12.75">
      <c r="E507" s="15"/>
      <c r="F507" s="15"/>
    </row>
    <row r="508" spans="5:6" ht="12.75">
      <c r="E508" s="15"/>
      <c r="F508" s="15"/>
    </row>
    <row r="509" spans="5:6" ht="12.75">
      <c r="E509" s="15"/>
      <c r="F509" s="15"/>
    </row>
    <row r="510" spans="5:6" ht="12.75">
      <c r="E510" s="15"/>
      <c r="F510" s="15"/>
    </row>
    <row r="511" spans="5:6" ht="12.75">
      <c r="E511" s="15"/>
      <c r="F511" s="15"/>
    </row>
    <row r="512" spans="5:6" ht="12.75">
      <c r="E512" s="15"/>
      <c r="F512" s="15"/>
    </row>
    <row r="513" spans="5:6" ht="12.75">
      <c r="E513" s="15"/>
      <c r="F513" s="15"/>
    </row>
    <row r="514" spans="5:6" ht="12.75">
      <c r="E514" s="15"/>
      <c r="F514" s="15"/>
    </row>
    <row r="515" spans="5:6" ht="12.75">
      <c r="E515" s="15"/>
      <c r="F515" s="15"/>
    </row>
    <row r="516" spans="5:6" ht="12.75">
      <c r="E516" s="15"/>
      <c r="F516" s="15"/>
    </row>
    <row r="517" spans="5:6" ht="12.75">
      <c r="E517" s="15"/>
      <c r="F517" s="15"/>
    </row>
    <row r="518" spans="5:6" ht="12.75">
      <c r="E518" s="15"/>
      <c r="F518" s="15"/>
    </row>
    <row r="519" spans="5:6" ht="12.75">
      <c r="E519" s="15"/>
      <c r="F519" s="15"/>
    </row>
    <row r="520" spans="5:6" ht="12.75">
      <c r="E520" s="15"/>
      <c r="F520" s="15"/>
    </row>
    <row r="521" spans="5:6" ht="12.75">
      <c r="E521" s="15"/>
      <c r="F521" s="15"/>
    </row>
    <row r="522" spans="5:6" ht="12.75">
      <c r="E522" s="15"/>
      <c r="F522" s="15"/>
    </row>
    <row r="523" spans="5:6" ht="12.75">
      <c r="E523" s="15"/>
      <c r="F523" s="15"/>
    </row>
    <row r="524" spans="5:6" ht="12.75">
      <c r="E524" s="15"/>
      <c r="F524" s="15"/>
    </row>
    <row r="525" spans="5:6" ht="12.75">
      <c r="E525" s="15"/>
      <c r="F525" s="15"/>
    </row>
    <row r="526" spans="5:6" ht="12.75">
      <c r="E526" s="15"/>
      <c r="F526" s="15"/>
    </row>
    <row r="527" spans="5:6" ht="12.75">
      <c r="E527" s="15"/>
      <c r="F527" s="15"/>
    </row>
    <row r="528" spans="5:6" ht="12.75">
      <c r="E528" s="15"/>
      <c r="F528" s="15"/>
    </row>
    <row r="529" spans="5:6" ht="12.75">
      <c r="E529" s="15"/>
      <c r="F529" s="15"/>
    </row>
    <row r="530" spans="5:6" ht="12.75">
      <c r="E530" s="15"/>
      <c r="F530" s="15"/>
    </row>
    <row r="531" spans="5:6" ht="12.75">
      <c r="E531" s="15"/>
      <c r="F531" s="15"/>
    </row>
    <row r="532" spans="5:6" ht="12.75">
      <c r="E532" s="15"/>
      <c r="F532" s="15"/>
    </row>
    <row r="533" spans="5:6" ht="12.75">
      <c r="E533" s="15"/>
      <c r="F533" s="15"/>
    </row>
    <row r="534" spans="5:6" ht="12.75">
      <c r="E534" s="15"/>
      <c r="F534" s="15"/>
    </row>
    <row r="535" spans="5:6" ht="12.75">
      <c r="E535" s="15"/>
      <c r="F535" s="15"/>
    </row>
    <row r="536" spans="5:6" ht="12.75">
      <c r="E536" s="15"/>
      <c r="F536" s="15"/>
    </row>
    <row r="537" spans="5:6" ht="12.75">
      <c r="E537" s="15"/>
      <c r="F537" s="15"/>
    </row>
    <row r="538" spans="5:6" ht="12.75">
      <c r="E538" s="15"/>
      <c r="F538" s="15"/>
    </row>
    <row r="539" spans="5:6" ht="12.75">
      <c r="E539" s="15"/>
      <c r="F539" s="15"/>
    </row>
    <row r="540" spans="5:6" ht="12.75">
      <c r="E540" s="15"/>
      <c r="F540" s="15"/>
    </row>
    <row r="541" spans="5:6" ht="12.75">
      <c r="E541" s="15"/>
      <c r="F541" s="15"/>
    </row>
    <row r="542" spans="5:6" ht="12.75">
      <c r="E542" s="15"/>
      <c r="F542" s="15"/>
    </row>
    <row r="543" spans="5:6" ht="12.75">
      <c r="E543" s="15"/>
      <c r="F543" s="15"/>
    </row>
    <row r="544" spans="5:6" ht="12.75">
      <c r="E544" s="15"/>
      <c r="F544" s="15"/>
    </row>
    <row r="545" spans="5:6" ht="12.75">
      <c r="E545" s="15"/>
      <c r="F545" s="15"/>
    </row>
    <row r="546" spans="5:6" ht="12.75">
      <c r="E546" s="15"/>
      <c r="F546" s="15"/>
    </row>
    <row r="547" spans="5:6" ht="12.75">
      <c r="E547" s="15"/>
      <c r="F547" s="15"/>
    </row>
    <row r="548" spans="5:6" ht="12.75">
      <c r="E548" s="15"/>
      <c r="F548" s="15"/>
    </row>
    <row r="549" spans="5:6" ht="12.75">
      <c r="E549" s="15"/>
      <c r="F549" s="15"/>
    </row>
    <row r="550" spans="5:6" ht="12.75">
      <c r="E550" s="15"/>
      <c r="F550" s="15"/>
    </row>
    <row r="551" spans="5:6" ht="12.75">
      <c r="E551" s="15"/>
      <c r="F551" s="15"/>
    </row>
    <row r="552" spans="5:6" ht="12.75">
      <c r="E552" s="15"/>
      <c r="F552" s="15"/>
    </row>
    <row r="553" spans="5:6" ht="12.75">
      <c r="E553" s="15"/>
      <c r="F553" s="15"/>
    </row>
    <row r="554" spans="5:6" ht="12.75">
      <c r="E554" s="15"/>
      <c r="F554" s="15"/>
    </row>
    <row r="555" spans="5:6" ht="12.75">
      <c r="E555" s="15"/>
      <c r="F555" s="15"/>
    </row>
    <row r="556" spans="5:6" ht="12.75">
      <c r="E556" s="15"/>
      <c r="F556" s="15"/>
    </row>
    <row r="557" spans="5:6" ht="12.75">
      <c r="E557" s="15"/>
      <c r="F557" s="15"/>
    </row>
    <row r="558" spans="5:6" ht="12.75">
      <c r="E558" s="15"/>
      <c r="F558" s="15"/>
    </row>
    <row r="559" spans="5:6" ht="12.75">
      <c r="E559" s="15"/>
      <c r="F559" s="15"/>
    </row>
    <row r="560" spans="5:6" ht="12.75">
      <c r="E560" s="15"/>
      <c r="F560" s="15"/>
    </row>
    <row r="561" spans="5:6" ht="12.75">
      <c r="E561" s="15"/>
      <c r="F561" s="15"/>
    </row>
    <row r="562" spans="5:6" ht="12.75">
      <c r="E562" s="15"/>
      <c r="F562" s="15"/>
    </row>
    <row r="563" spans="5:6" ht="12.75">
      <c r="E563" s="15"/>
      <c r="F563" s="15"/>
    </row>
    <row r="564" spans="5:6" ht="12.75">
      <c r="E564" s="15"/>
      <c r="F564" s="15"/>
    </row>
    <row r="565" spans="5:6" ht="12.75">
      <c r="E565" s="15"/>
      <c r="F565" s="15"/>
    </row>
    <row r="566" spans="5:6" ht="12.75">
      <c r="E566" s="15"/>
      <c r="F566" s="15"/>
    </row>
    <row r="567" spans="5:6" ht="12.75">
      <c r="E567" s="15"/>
      <c r="F567" s="15"/>
    </row>
    <row r="568" spans="5:6" ht="12.75">
      <c r="E568" s="15"/>
      <c r="F568" s="15"/>
    </row>
    <row r="569" spans="5:6" ht="12.75">
      <c r="E569" s="15"/>
      <c r="F569" s="15"/>
    </row>
    <row r="570" spans="5:6" ht="12.75">
      <c r="E570" s="15"/>
      <c r="F570" s="15"/>
    </row>
    <row r="571" spans="5:6" ht="12.75">
      <c r="E571" s="15"/>
      <c r="F571" s="15"/>
    </row>
    <row r="572" spans="5:6" ht="12.75">
      <c r="E572" s="15"/>
      <c r="F572" s="15"/>
    </row>
    <row r="573" spans="5:6" ht="12.75">
      <c r="E573" s="15"/>
      <c r="F573" s="15"/>
    </row>
    <row r="574" spans="5:6" ht="12.75">
      <c r="E574" s="15"/>
      <c r="F574" s="15"/>
    </row>
    <row r="575" spans="5:6" ht="12.75">
      <c r="E575" s="15"/>
      <c r="F575" s="15"/>
    </row>
    <row r="576" spans="5:6" ht="12.75">
      <c r="E576" s="15"/>
      <c r="F576" s="15"/>
    </row>
    <row r="577" spans="5:6" ht="12.75">
      <c r="E577" s="15"/>
      <c r="F577" s="15"/>
    </row>
    <row r="578" spans="5:6" ht="12.75">
      <c r="E578" s="15"/>
      <c r="F578" s="15"/>
    </row>
    <row r="579" spans="5:6" ht="12.75">
      <c r="E579" s="15"/>
      <c r="F579" s="15"/>
    </row>
    <row r="580" spans="5:6" ht="12.75">
      <c r="E580" s="15"/>
      <c r="F580" s="15"/>
    </row>
    <row r="581" spans="5:6" ht="12.75">
      <c r="E581" s="15"/>
      <c r="F581" s="15"/>
    </row>
    <row r="582" spans="5:6" ht="12.75">
      <c r="E582" s="15"/>
      <c r="F582" s="15"/>
    </row>
    <row r="583" spans="5:6" ht="12.75">
      <c r="E583" s="15"/>
      <c r="F583" s="15"/>
    </row>
    <row r="584" spans="5:6" ht="12.75">
      <c r="E584" s="15"/>
      <c r="F584" s="15"/>
    </row>
    <row r="585" spans="5:6" ht="12.75">
      <c r="E585" s="15"/>
      <c r="F585" s="15"/>
    </row>
    <row r="586" spans="5:6" ht="12.75">
      <c r="E586" s="15"/>
      <c r="F586" s="15"/>
    </row>
    <row r="587" spans="5:6" ht="12.75">
      <c r="E587" s="15"/>
      <c r="F587" s="15"/>
    </row>
    <row r="588" spans="5:6" ht="12.75">
      <c r="E588" s="15"/>
      <c r="F588" s="15"/>
    </row>
    <row r="589" spans="5:6" ht="12.75">
      <c r="E589" s="15"/>
      <c r="F589" s="15"/>
    </row>
    <row r="590" spans="5:6" ht="12.75">
      <c r="E590" s="15"/>
      <c r="F590" s="15"/>
    </row>
    <row r="591" spans="5:6" ht="12.75">
      <c r="E591" s="15"/>
      <c r="F591" s="15"/>
    </row>
    <row r="592" spans="5:6" ht="12.75">
      <c r="E592" s="15"/>
      <c r="F592" s="15"/>
    </row>
    <row r="593" spans="5:6" ht="12.75">
      <c r="E593" s="15"/>
      <c r="F593" s="15"/>
    </row>
    <row r="594" spans="5:6" ht="12.75">
      <c r="E594" s="15"/>
      <c r="F594" s="15"/>
    </row>
    <row r="595" spans="5:6" ht="12.75">
      <c r="E595" s="15"/>
      <c r="F595" s="15"/>
    </row>
    <row r="596" spans="5:6" ht="12.75">
      <c r="E596" s="15"/>
      <c r="F596" s="15"/>
    </row>
    <row r="597" spans="5:6" ht="12.75">
      <c r="E597" s="15"/>
      <c r="F597" s="15"/>
    </row>
    <row r="598" spans="5:6" ht="12.75">
      <c r="E598" s="15"/>
      <c r="F598" s="15"/>
    </row>
    <row r="599" spans="5:6" ht="12.75">
      <c r="E599" s="15"/>
      <c r="F599" s="15"/>
    </row>
    <row r="600" spans="5:6" ht="12.75">
      <c r="E600" s="15"/>
      <c r="F600" s="15"/>
    </row>
    <row r="601" spans="5:6" ht="12.75">
      <c r="E601" s="15"/>
      <c r="F601" s="15"/>
    </row>
    <row r="602" spans="5:6" ht="12.75">
      <c r="E602" s="15"/>
      <c r="F602" s="15"/>
    </row>
    <row r="603" spans="5:6" ht="12.75">
      <c r="E603" s="15"/>
      <c r="F603" s="15"/>
    </row>
    <row r="604" spans="5:6" ht="12.75">
      <c r="E604" s="15"/>
      <c r="F604" s="15"/>
    </row>
    <row r="605" spans="5:6" ht="12.75">
      <c r="E605" s="15"/>
      <c r="F605" s="15"/>
    </row>
    <row r="606" spans="5:6" ht="12.75">
      <c r="E606" s="15"/>
      <c r="F606" s="15"/>
    </row>
    <row r="607" spans="5:6" ht="12.75">
      <c r="E607" s="15"/>
      <c r="F607" s="15"/>
    </row>
    <row r="608" spans="5:6" ht="12.75">
      <c r="E608" s="15"/>
      <c r="F608" s="15"/>
    </row>
    <row r="609" spans="5:6" ht="12.75">
      <c r="E609" s="15"/>
      <c r="F609" s="15"/>
    </row>
    <row r="610" spans="5:6" ht="12.75">
      <c r="E610" s="15"/>
      <c r="F610" s="15"/>
    </row>
    <row r="611" spans="5:6" ht="12.75">
      <c r="E611" s="15"/>
      <c r="F611" s="15"/>
    </row>
    <row r="612" spans="5:6" ht="12.75">
      <c r="E612" s="15"/>
      <c r="F612" s="15"/>
    </row>
    <row r="613" spans="5:6" ht="12.75">
      <c r="E613" s="15"/>
      <c r="F613" s="15"/>
    </row>
    <row r="614" spans="5:6" ht="12.75">
      <c r="E614" s="15"/>
      <c r="F614" s="15"/>
    </row>
    <row r="615" spans="5:6" ht="12.75">
      <c r="E615" s="15"/>
      <c r="F615" s="15"/>
    </row>
    <row r="616" spans="5:6" ht="12.75">
      <c r="E616" s="15"/>
      <c r="F616" s="15"/>
    </row>
    <row r="617" spans="5:6" ht="12.75">
      <c r="E617" s="15"/>
      <c r="F617" s="15"/>
    </row>
    <row r="618" spans="5:6" ht="12.75">
      <c r="E618" s="15"/>
      <c r="F618" s="15"/>
    </row>
    <row r="619" spans="5:6" ht="12.75">
      <c r="E619" s="15"/>
      <c r="F619" s="15"/>
    </row>
    <row r="620" spans="5:6" ht="12.75">
      <c r="E620" s="15"/>
      <c r="F620" s="15"/>
    </row>
    <row r="621" spans="5:6" ht="12.75">
      <c r="E621" s="15"/>
      <c r="F621" s="15"/>
    </row>
    <row r="622" spans="5:6" ht="12.75">
      <c r="E622" s="15"/>
      <c r="F622" s="15"/>
    </row>
    <row r="623" spans="5:6" ht="12.75">
      <c r="E623" s="15"/>
      <c r="F623" s="15"/>
    </row>
    <row r="624" spans="5:6" ht="12.75">
      <c r="E624" s="15"/>
      <c r="F624" s="15"/>
    </row>
    <row r="625" spans="5:6" ht="12.75">
      <c r="E625" s="15"/>
      <c r="F625" s="15"/>
    </row>
    <row r="626" spans="5:6" ht="12.75">
      <c r="E626" s="15"/>
      <c r="F626" s="15"/>
    </row>
    <row r="627" spans="5:6" ht="12.75">
      <c r="E627" s="15"/>
      <c r="F627" s="15"/>
    </row>
    <row r="628" spans="5:6" ht="12.75">
      <c r="E628" s="15"/>
      <c r="F628" s="15"/>
    </row>
    <row r="629" spans="5:6" ht="12.75">
      <c r="E629" s="15"/>
      <c r="F629" s="15"/>
    </row>
    <row r="630" spans="5:6" ht="12.75">
      <c r="E630" s="15"/>
      <c r="F630" s="15"/>
    </row>
    <row r="631" spans="5:6" ht="12.75">
      <c r="E631" s="15"/>
      <c r="F631" s="15"/>
    </row>
    <row r="632" spans="5:6" ht="12.75">
      <c r="E632" s="15"/>
      <c r="F632" s="15"/>
    </row>
    <row r="633" spans="5:6" ht="12.75">
      <c r="E633" s="15"/>
      <c r="F633" s="15"/>
    </row>
    <row r="634" spans="5:6" ht="12.75">
      <c r="E634" s="15"/>
      <c r="F634" s="15"/>
    </row>
    <row r="635" spans="5:6" ht="12.75">
      <c r="E635" s="15"/>
      <c r="F635" s="15"/>
    </row>
    <row r="636" spans="5:6" ht="12.75">
      <c r="E636" s="15"/>
      <c r="F636" s="15"/>
    </row>
    <row r="637" spans="5:6" ht="12.75">
      <c r="E637" s="15"/>
      <c r="F637" s="15"/>
    </row>
    <row r="638" spans="5:6" ht="12.75">
      <c r="E638" s="15"/>
      <c r="F638" s="15"/>
    </row>
    <row r="639" spans="5:6" ht="12.75">
      <c r="E639" s="15"/>
      <c r="F639" s="15"/>
    </row>
    <row r="640" spans="5:6" ht="12.75">
      <c r="E640" s="15"/>
      <c r="F640" s="15"/>
    </row>
    <row r="641" spans="5:6" ht="12.75">
      <c r="E641" s="15"/>
      <c r="F641" s="15"/>
    </row>
    <row r="642" spans="5:6" ht="12.75">
      <c r="E642" s="15"/>
      <c r="F642" s="15"/>
    </row>
    <row r="643" spans="5:6" ht="12.75">
      <c r="E643" s="15"/>
      <c r="F643" s="15"/>
    </row>
    <row r="644" spans="5:6" ht="12.75">
      <c r="E644" s="15"/>
      <c r="F644" s="15"/>
    </row>
    <row r="645" spans="5:6" ht="12.75">
      <c r="E645" s="15"/>
      <c r="F645" s="15"/>
    </row>
    <row r="646" spans="5:6" ht="12.75">
      <c r="E646" s="15"/>
      <c r="F646" s="15"/>
    </row>
    <row r="647" spans="5:6" ht="12.75">
      <c r="E647" s="15"/>
      <c r="F647" s="15"/>
    </row>
    <row r="648" spans="5:6" ht="12.75">
      <c r="E648" s="15"/>
      <c r="F648" s="15"/>
    </row>
    <row r="649" spans="5:6" ht="12.75">
      <c r="E649" s="15"/>
      <c r="F649" s="15"/>
    </row>
    <row r="650" spans="5:6" ht="12.75">
      <c r="E650" s="15"/>
      <c r="F650" s="15"/>
    </row>
    <row r="651" spans="5:6" ht="12.75">
      <c r="E651" s="15"/>
      <c r="F651" s="15"/>
    </row>
    <row r="652" spans="5:6" ht="12.75">
      <c r="E652" s="15"/>
      <c r="F652" s="15"/>
    </row>
    <row r="653" spans="5:6" ht="12.75">
      <c r="E653" s="15"/>
      <c r="F653" s="15"/>
    </row>
    <row r="654" spans="5:6" ht="12.75">
      <c r="E654" s="15"/>
      <c r="F654" s="15"/>
    </row>
    <row r="655" spans="5:6" ht="12.75">
      <c r="E655" s="15"/>
      <c r="F655" s="15"/>
    </row>
    <row r="656" spans="5:6" ht="12.75">
      <c r="E656" s="15"/>
      <c r="F656" s="15"/>
    </row>
    <row r="657" spans="5:6" ht="12.75">
      <c r="E657" s="15"/>
      <c r="F657" s="15"/>
    </row>
    <row r="658" spans="5:6" ht="12.75">
      <c r="E658" s="15"/>
      <c r="F658" s="15"/>
    </row>
    <row r="659" spans="5:6" ht="12.75">
      <c r="E659" s="15"/>
      <c r="F659" s="15"/>
    </row>
    <row r="660" spans="5:6" ht="12.75">
      <c r="E660" s="15"/>
      <c r="F660" s="15"/>
    </row>
    <row r="661" spans="5:6" ht="12.75">
      <c r="E661" s="15"/>
      <c r="F661" s="15"/>
    </row>
    <row r="662" spans="5:6" ht="12.75">
      <c r="E662" s="15"/>
      <c r="F662" s="15"/>
    </row>
    <row r="663" spans="5:6" ht="12.75">
      <c r="E663" s="15"/>
      <c r="F663" s="15"/>
    </row>
    <row r="664" spans="5:6" ht="12.75">
      <c r="E664" s="15"/>
      <c r="F664" s="15"/>
    </row>
    <row r="665" spans="5:6" ht="12.75">
      <c r="E665" s="15"/>
      <c r="F665" s="15"/>
    </row>
    <row r="666" spans="5:6" ht="12.75">
      <c r="E666" s="15"/>
      <c r="F666" s="15"/>
    </row>
    <row r="667" spans="5:6" ht="12.75">
      <c r="E667" s="15"/>
      <c r="F667" s="15"/>
    </row>
    <row r="668" spans="5:6" ht="12.75">
      <c r="E668" s="15"/>
      <c r="F668" s="15"/>
    </row>
    <row r="669" spans="5:6" ht="12.75">
      <c r="E669" s="15"/>
      <c r="F669" s="15"/>
    </row>
    <row r="670" spans="5:6" ht="12.75">
      <c r="E670" s="15"/>
      <c r="F670" s="15"/>
    </row>
    <row r="671" spans="5:6" ht="12.75">
      <c r="E671" s="15"/>
      <c r="F671" s="15"/>
    </row>
    <row r="672" spans="5:6" ht="12.75">
      <c r="E672" s="15"/>
      <c r="F672" s="15"/>
    </row>
  </sheetData>
  <sheetProtection/>
  <printOptions gridLines="1" horizontalCentered="1"/>
  <pageMargins left="0.2362204724409449" right="0.4724409448818898" top="1.0236220472440944" bottom="0.5118110236220472" header="0.3937007874015748" footer="0.1968503937007874"/>
  <pageSetup fitToHeight="3" fitToWidth="1" horizontalDpi="300" verticalDpi="300" orientation="landscape" pageOrder="overThenDown" paperSize="8" scale="95" r:id="rId1"/>
  <headerFooter alignWithMargins="0">
    <oddHeader>&amp;C&amp;12L.R 27/1974 PROGRAMMA  2018</oddHeader>
    <oddFooter>&amp;LRegione Emilia-Romagna
Direzione Generale Ambiente e Difesa del Suolo e della Costa&amp;Cpag.&amp;P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Emilia-Romagna</dc:creator>
  <cp:keywords/>
  <dc:description/>
  <cp:lastModifiedBy>stefania capelli</cp:lastModifiedBy>
  <cp:lastPrinted>2005-04-14T09:43:34Z</cp:lastPrinted>
  <dcterms:created xsi:type="dcterms:W3CDTF">2004-04-07T09:04:09Z</dcterms:created>
  <dcterms:modified xsi:type="dcterms:W3CDTF">2018-08-02T08:49:15Z</dcterms:modified>
  <cp:category/>
  <cp:version/>
  <cp:contentType/>
  <cp:contentStatus/>
</cp:coreProperties>
</file>